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5" yWindow="-30" windowWidth="14310" windowHeight="12855"/>
  </bookViews>
  <sheets>
    <sheet name="8" sheetId="122" r:id="rId1"/>
  </sheets>
  <definedNames>
    <definedName name="_xlnm._FilterDatabase" localSheetId="0" hidden="1">'8'!#REF!</definedName>
    <definedName name="_xlnm.Print_Area" localSheetId="0">'8'!$A$1:$AR$118</definedName>
  </definedNames>
  <calcPr calcId="145621"/>
</workbook>
</file>

<file path=xl/calcChain.xml><?xml version="1.0" encoding="utf-8"?>
<calcChain xmlns="http://schemas.openxmlformats.org/spreadsheetml/2006/main">
  <c r="E81" i="122" l="1"/>
  <c r="AM110" i="122"/>
  <c r="AL110" i="122"/>
  <c r="AK110" i="122"/>
  <c r="AJ110" i="122"/>
  <c r="AI110" i="122"/>
  <c r="AH110" i="122"/>
  <c r="AG110" i="122"/>
  <c r="AF110" i="122"/>
  <c r="AE110" i="122"/>
  <c r="AD110" i="122"/>
  <c r="AC110" i="122"/>
  <c r="AB110" i="122"/>
  <c r="AA110" i="122"/>
  <c r="Z110" i="122"/>
  <c r="Y110" i="122"/>
  <c r="X110" i="122"/>
  <c r="W110" i="122"/>
  <c r="V110" i="122"/>
  <c r="U110" i="122"/>
  <c r="T110" i="122"/>
  <c r="S110" i="122"/>
  <c r="R110" i="122"/>
  <c r="Q110" i="122"/>
  <c r="P110" i="122"/>
  <c r="O110" i="122"/>
  <c r="N110" i="122"/>
  <c r="M110" i="122"/>
  <c r="L110" i="122"/>
  <c r="K110" i="122"/>
  <c r="J110" i="122"/>
  <c r="I110" i="122"/>
  <c r="H110" i="122"/>
  <c r="G110" i="122"/>
  <c r="F110" i="122"/>
  <c r="E110" i="122"/>
  <c r="AM72" i="122"/>
  <c r="AL72" i="122"/>
  <c r="AK72" i="122"/>
  <c r="AJ72" i="122"/>
  <c r="AI72" i="122"/>
  <c r="AH72" i="122"/>
  <c r="AG72" i="122"/>
  <c r="AF72" i="122"/>
  <c r="AE72" i="122"/>
  <c r="AD72" i="122"/>
  <c r="AC72" i="122"/>
  <c r="AB72" i="122"/>
  <c r="AA72" i="122"/>
  <c r="Z72" i="122"/>
  <c r="Y72" i="122"/>
  <c r="X72" i="122"/>
  <c r="W72" i="122"/>
  <c r="V72" i="122"/>
  <c r="U72" i="122"/>
  <c r="T72" i="122"/>
  <c r="S72" i="122"/>
  <c r="R72" i="122"/>
  <c r="Q72" i="122"/>
  <c r="P72" i="122"/>
  <c r="O72" i="122"/>
  <c r="N72" i="122"/>
  <c r="M72" i="122"/>
  <c r="L72" i="122"/>
  <c r="K72" i="122"/>
  <c r="J72" i="122"/>
  <c r="I72" i="122"/>
  <c r="H72" i="122"/>
  <c r="G72" i="122"/>
  <c r="F72" i="122"/>
  <c r="E72" i="122"/>
  <c r="AR145" i="122" l="1"/>
  <c r="AR144" i="122"/>
  <c r="AR143" i="122"/>
  <c r="AR142" i="122"/>
  <c r="AR141" i="122"/>
  <c r="AR140" i="122"/>
  <c r="AR139" i="122"/>
  <c r="AR138" i="122"/>
  <c r="AR137" i="122"/>
  <c r="AR136" i="122"/>
  <c r="AR135" i="122"/>
  <c r="AR134" i="122"/>
  <c r="AR133" i="122"/>
  <c r="AR132" i="122"/>
  <c r="AR131" i="122"/>
  <c r="AR130" i="122"/>
  <c r="AR129" i="122"/>
  <c r="AR128" i="122"/>
  <c r="AR127" i="122"/>
  <c r="AR126" i="122"/>
  <c r="AR125" i="122"/>
  <c r="AR124" i="122"/>
  <c r="AR123" i="122"/>
  <c r="AR122" i="122"/>
  <c r="AR121" i="122"/>
  <c r="AR120" i="122"/>
  <c r="AR119" i="122"/>
  <c r="AR97" i="122"/>
  <c r="AR96" i="122"/>
  <c r="AR91" i="122"/>
  <c r="AR90" i="122"/>
  <c r="AR89" i="122"/>
  <c r="AR88" i="122"/>
  <c r="AR87" i="122"/>
  <c r="AR86" i="122"/>
  <c r="AR85" i="122"/>
  <c r="AR116" i="122"/>
  <c r="AR84" i="122"/>
  <c r="AR83" i="122"/>
  <c r="AR82" i="122"/>
  <c r="AR79" i="122"/>
  <c r="AR78" i="122"/>
  <c r="AR77" i="122"/>
  <c r="AR76" i="122"/>
  <c r="AR75" i="122"/>
  <c r="AR115" i="122"/>
  <c r="AR114" i="122"/>
  <c r="AR113" i="122"/>
  <c r="AR112" i="122"/>
  <c r="AR111" i="122"/>
  <c r="AR110" i="122" s="1"/>
  <c r="AR73" i="122"/>
  <c r="AR72" i="122" s="1"/>
  <c r="AR69" i="122"/>
  <c r="AR68" i="122"/>
  <c r="AR67" i="122"/>
  <c r="AR65" i="122"/>
  <c r="AR64" i="122"/>
  <c r="AR63" i="122"/>
  <c r="AR62" i="122"/>
  <c r="AR61" i="122"/>
  <c r="AR60" i="122"/>
  <c r="AR59" i="122"/>
  <c r="AR58" i="122"/>
  <c r="AR57" i="122"/>
  <c r="AR56" i="122"/>
  <c r="AR55" i="122"/>
  <c r="AR54" i="122"/>
  <c r="AR53" i="122"/>
  <c r="AR52" i="122"/>
  <c r="AR51" i="122"/>
  <c r="AR50" i="122"/>
  <c r="AR49" i="122"/>
  <c r="AR48" i="122"/>
  <c r="AR47" i="122"/>
  <c r="AR46" i="122"/>
  <c r="AR45" i="122"/>
  <c r="AR44" i="122"/>
  <c r="AR43" i="122"/>
  <c r="AR42" i="122"/>
  <c r="AR41" i="122"/>
  <c r="AR34" i="122"/>
  <c r="AR33" i="122"/>
  <c r="AR32" i="122"/>
  <c r="AR31" i="122"/>
  <c r="AR29" i="122"/>
  <c r="AQ145" i="122"/>
  <c r="AQ144" i="122"/>
  <c r="AQ143" i="122"/>
  <c r="AQ142" i="122"/>
  <c r="AQ141" i="122"/>
  <c r="AQ140" i="122"/>
  <c r="AQ139" i="122"/>
  <c r="AQ138" i="122"/>
  <c r="AQ137" i="122"/>
  <c r="AQ136" i="122"/>
  <c r="AQ135" i="122"/>
  <c r="AQ134" i="122"/>
  <c r="AQ133" i="122"/>
  <c r="AQ132" i="122"/>
  <c r="AQ131" i="122"/>
  <c r="AQ130" i="122"/>
  <c r="AQ129" i="122"/>
  <c r="AQ128" i="122"/>
  <c r="AQ127" i="122"/>
  <c r="AQ126" i="122"/>
  <c r="AQ125" i="122"/>
  <c r="AQ124" i="122"/>
  <c r="AQ123" i="122"/>
  <c r="AQ122" i="122"/>
  <c r="AQ121" i="122"/>
  <c r="AQ120" i="122"/>
  <c r="AQ119" i="122"/>
  <c r="AQ97" i="122"/>
  <c r="AQ96" i="122"/>
  <c r="AQ91" i="122"/>
  <c r="AQ90" i="122"/>
  <c r="AQ89" i="122"/>
  <c r="AQ88" i="122"/>
  <c r="AQ87" i="122"/>
  <c r="AQ86" i="122"/>
  <c r="AQ85" i="122"/>
  <c r="AQ116" i="122"/>
  <c r="AQ84" i="122"/>
  <c r="AQ83" i="122"/>
  <c r="AQ82" i="122"/>
  <c r="AQ79" i="122"/>
  <c r="AQ78" i="122"/>
  <c r="AQ77" i="122"/>
  <c r="AQ76" i="122"/>
  <c r="AQ75" i="122"/>
  <c r="AQ115" i="122"/>
  <c r="AQ114" i="122"/>
  <c r="AQ113" i="122"/>
  <c r="AQ112" i="122"/>
  <c r="AQ111" i="122"/>
  <c r="AQ110" i="122" s="1"/>
  <c r="AQ73" i="122"/>
  <c r="AQ72" i="122" s="1"/>
  <c r="AQ69" i="122"/>
  <c r="AQ68" i="122"/>
  <c r="AQ67" i="122"/>
  <c r="AQ65" i="122"/>
  <c r="AQ64" i="122"/>
  <c r="AQ63" i="122"/>
  <c r="AQ62" i="122"/>
  <c r="AQ61" i="122"/>
  <c r="AQ60" i="122"/>
  <c r="AQ59" i="122"/>
  <c r="AQ58" i="122"/>
  <c r="AQ57" i="122"/>
  <c r="AQ56" i="122"/>
  <c r="AQ55" i="122"/>
  <c r="AQ54" i="122"/>
  <c r="AQ53" i="122"/>
  <c r="AQ52" i="122"/>
  <c r="AQ51" i="122"/>
  <c r="AQ50" i="122"/>
  <c r="AQ49" i="122"/>
  <c r="AQ48" i="122"/>
  <c r="AQ47" i="122"/>
  <c r="AQ46" i="122"/>
  <c r="AQ45" i="122"/>
  <c r="AQ44" i="122"/>
  <c r="AQ43" i="122"/>
  <c r="AQ42" i="122"/>
  <c r="AQ41" i="122"/>
  <c r="AQ34" i="122"/>
  <c r="AQ33" i="122"/>
  <c r="AQ32" i="122"/>
  <c r="AQ31" i="122"/>
  <c r="AQ29" i="122"/>
  <c r="AP145" i="122"/>
  <c r="AP144" i="122"/>
  <c r="AP143" i="122"/>
  <c r="AP142" i="122"/>
  <c r="AP141" i="122"/>
  <c r="AP140" i="122"/>
  <c r="AP139" i="122"/>
  <c r="AP138" i="122"/>
  <c r="AP137" i="122"/>
  <c r="AP136" i="122"/>
  <c r="AP135" i="122"/>
  <c r="AP134" i="122"/>
  <c r="AP133" i="122"/>
  <c r="AP132" i="122"/>
  <c r="AP131" i="122"/>
  <c r="AP130" i="122"/>
  <c r="AP129" i="122"/>
  <c r="AP128" i="122"/>
  <c r="AP127" i="122"/>
  <c r="AP126" i="122"/>
  <c r="AP125" i="122"/>
  <c r="AP124" i="122"/>
  <c r="AP123" i="122"/>
  <c r="AP122" i="122"/>
  <c r="AP121" i="122"/>
  <c r="AP120" i="122"/>
  <c r="AP119" i="122"/>
  <c r="AP97" i="122"/>
  <c r="AP96" i="122"/>
  <c r="AP91" i="122"/>
  <c r="AP90" i="122"/>
  <c r="AP89" i="122"/>
  <c r="AP88" i="122"/>
  <c r="AP87" i="122"/>
  <c r="AP86" i="122"/>
  <c r="AP85" i="122"/>
  <c r="AP116" i="122"/>
  <c r="AP84" i="122"/>
  <c r="AP83" i="122"/>
  <c r="AP82" i="122"/>
  <c r="AP79" i="122"/>
  <c r="AP78" i="122"/>
  <c r="AP77" i="122"/>
  <c r="AP76" i="122"/>
  <c r="AP75" i="122"/>
  <c r="AP115" i="122"/>
  <c r="AP114" i="122"/>
  <c r="AP113" i="122"/>
  <c r="AP112" i="122"/>
  <c r="AP111" i="122"/>
  <c r="AP110" i="122" s="1"/>
  <c r="AP73" i="122"/>
  <c r="AP72" i="122" s="1"/>
  <c r="AP69" i="122"/>
  <c r="AP68" i="122"/>
  <c r="AP67" i="122"/>
  <c r="AP65" i="122"/>
  <c r="AP64" i="122"/>
  <c r="AP63" i="122"/>
  <c r="AP62" i="122"/>
  <c r="AP61" i="122"/>
  <c r="AP60" i="122"/>
  <c r="AP59" i="122"/>
  <c r="AP58" i="122"/>
  <c r="AP57" i="122"/>
  <c r="AP56" i="122"/>
  <c r="AP55" i="122"/>
  <c r="AP54" i="122"/>
  <c r="AP53" i="122"/>
  <c r="AP52" i="122"/>
  <c r="AP51" i="122"/>
  <c r="AP50" i="122"/>
  <c r="AP49" i="122"/>
  <c r="AP48" i="122"/>
  <c r="AP47" i="122"/>
  <c r="AP46" i="122"/>
  <c r="AP45" i="122"/>
  <c r="AP44" i="122"/>
  <c r="AP43" i="122"/>
  <c r="AP42" i="122"/>
  <c r="AP41" i="122"/>
  <c r="AP34" i="122"/>
  <c r="AP33" i="122"/>
  <c r="AP32" i="122"/>
  <c r="AP31" i="122"/>
  <c r="AP29" i="122"/>
  <c r="AO145" i="122"/>
  <c r="AO144" i="122"/>
  <c r="AO143" i="122"/>
  <c r="AO142" i="122"/>
  <c r="AO141" i="122"/>
  <c r="AO140" i="122"/>
  <c r="AO139" i="122"/>
  <c r="AO138" i="122"/>
  <c r="AO137" i="122"/>
  <c r="AO136" i="122"/>
  <c r="AO135" i="122"/>
  <c r="AO134" i="122"/>
  <c r="AO133" i="122"/>
  <c r="AO132" i="122"/>
  <c r="AO131" i="122"/>
  <c r="AO130" i="122"/>
  <c r="AO129" i="122"/>
  <c r="AO128" i="122"/>
  <c r="AO127" i="122"/>
  <c r="AO126" i="122"/>
  <c r="AO125" i="122"/>
  <c r="AO124" i="122"/>
  <c r="AO123" i="122"/>
  <c r="AO122" i="122"/>
  <c r="AO121" i="122"/>
  <c r="AO120" i="122"/>
  <c r="AO119" i="122"/>
  <c r="AO97" i="122"/>
  <c r="AO96" i="122"/>
  <c r="AO91" i="122"/>
  <c r="AO90" i="122"/>
  <c r="AO89" i="122"/>
  <c r="AO88" i="122"/>
  <c r="AO87" i="122"/>
  <c r="AO86" i="122"/>
  <c r="AO85" i="122"/>
  <c r="AO116" i="122"/>
  <c r="AO84" i="122"/>
  <c r="AO83" i="122"/>
  <c r="AO82" i="122"/>
  <c r="AO79" i="122"/>
  <c r="AO78" i="122"/>
  <c r="AO77" i="122"/>
  <c r="AO76" i="122"/>
  <c r="AO75" i="122"/>
  <c r="AO115" i="122"/>
  <c r="AO114" i="122"/>
  <c r="AO113" i="122"/>
  <c r="AO112" i="122"/>
  <c r="AO111" i="122"/>
  <c r="AO110" i="122" s="1"/>
  <c r="AO73" i="122"/>
  <c r="AO72" i="122" s="1"/>
  <c r="AO69" i="122"/>
  <c r="AO68" i="122"/>
  <c r="AO67" i="122"/>
  <c r="AO65" i="122"/>
  <c r="AO64" i="122"/>
  <c r="AO63" i="122"/>
  <c r="AO62" i="122"/>
  <c r="AO61" i="122"/>
  <c r="AO60" i="122"/>
  <c r="AO59" i="122"/>
  <c r="AO58" i="122"/>
  <c r="AO57" i="122"/>
  <c r="AO56" i="122"/>
  <c r="AO55" i="122"/>
  <c r="AO54" i="122"/>
  <c r="AO53" i="122"/>
  <c r="AO52" i="122"/>
  <c r="AO51" i="122"/>
  <c r="AO50" i="122"/>
  <c r="AO49" i="122"/>
  <c r="AO48" i="122"/>
  <c r="AO47" i="122"/>
  <c r="AO46" i="122"/>
  <c r="AO45" i="122"/>
  <c r="AO44" i="122"/>
  <c r="AO43" i="122"/>
  <c r="AO42" i="122"/>
  <c r="AO41" i="122"/>
  <c r="AO34" i="122"/>
  <c r="AO33" i="122"/>
  <c r="AO32" i="122"/>
  <c r="AO31" i="122"/>
  <c r="AO29" i="122"/>
  <c r="AN145" i="122"/>
  <c r="AN144" i="122"/>
  <c r="AN143" i="122"/>
  <c r="AN142" i="122"/>
  <c r="AN141" i="122"/>
  <c r="AN140" i="122"/>
  <c r="AN139" i="122"/>
  <c r="AN138" i="122"/>
  <c r="AN137" i="122"/>
  <c r="AN136" i="122"/>
  <c r="AN135" i="122"/>
  <c r="AN134" i="122"/>
  <c r="AN133" i="122"/>
  <c r="AN132" i="122"/>
  <c r="AN131" i="122"/>
  <c r="AN130" i="122"/>
  <c r="AN129" i="122"/>
  <c r="AN128" i="122"/>
  <c r="AN127" i="122"/>
  <c r="AN126" i="122"/>
  <c r="AN125" i="122"/>
  <c r="AN124" i="122"/>
  <c r="AN123" i="122"/>
  <c r="AN122" i="122"/>
  <c r="AN121" i="122"/>
  <c r="AN120" i="122"/>
  <c r="AN119" i="122"/>
  <c r="AN97" i="122"/>
  <c r="AN96" i="122"/>
  <c r="AN91" i="122"/>
  <c r="AN90" i="122"/>
  <c r="AN89" i="122"/>
  <c r="AN88" i="122"/>
  <c r="AN87" i="122"/>
  <c r="AN86" i="122"/>
  <c r="AN85" i="122"/>
  <c r="AN116" i="122"/>
  <c r="AN84" i="122"/>
  <c r="AN83" i="122"/>
  <c r="AN82" i="122"/>
  <c r="AN79" i="122"/>
  <c r="AN78" i="122"/>
  <c r="AN77" i="122"/>
  <c r="AN76" i="122"/>
  <c r="AN75" i="122"/>
  <c r="AN115" i="122"/>
  <c r="AN114" i="122"/>
  <c r="AN113" i="122"/>
  <c r="AN112" i="122"/>
  <c r="AN111" i="122"/>
  <c r="AN110" i="122" s="1"/>
  <c r="AN73" i="122"/>
  <c r="AN72" i="122" s="1"/>
  <c r="AN69" i="122"/>
  <c r="AN68" i="122"/>
  <c r="AN67" i="122"/>
  <c r="AN65" i="122"/>
  <c r="AN64" i="122"/>
  <c r="AN63" i="122"/>
  <c r="AN62" i="122"/>
  <c r="AN61" i="122"/>
  <c r="AN60" i="122"/>
  <c r="AN59" i="122"/>
  <c r="AN58" i="122"/>
  <c r="AN57" i="122"/>
  <c r="AN56" i="122"/>
  <c r="AN55" i="122"/>
  <c r="AN54" i="122"/>
  <c r="AN53" i="122"/>
  <c r="AN52" i="122"/>
  <c r="AN51" i="122"/>
  <c r="AN50" i="122"/>
  <c r="AN49" i="122"/>
  <c r="AN48" i="122"/>
  <c r="AN47" i="122"/>
  <c r="AN46" i="122"/>
  <c r="AN45" i="122"/>
  <c r="AN44" i="122"/>
  <c r="AN43" i="122"/>
  <c r="AN42" i="122"/>
  <c r="AN41" i="122"/>
  <c r="AN34" i="122"/>
  <c r="AN33" i="122"/>
  <c r="AN32" i="122"/>
  <c r="AN31" i="122"/>
  <c r="AN29" i="122"/>
  <c r="AM40" i="122" l="1"/>
  <c r="AL40" i="122"/>
  <c r="AK40" i="122"/>
  <c r="AJ40" i="122"/>
  <c r="AI40" i="122"/>
  <c r="AH40" i="122"/>
  <c r="AG40" i="122"/>
  <c r="AF40" i="122"/>
  <c r="AE40" i="122"/>
  <c r="AD40" i="122"/>
  <c r="AC40" i="122"/>
  <c r="AB40" i="122"/>
  <c r="AA40" i="122"/>
  <c r="Z40" i="122"/>
  <c r="Y40" i="122"/>
  <c r="X40" i="122"/>
  <c r="W40" i="122"/>
  <c r="V40" i="122"/>
  <c r="U40" i="122"/>
  <c r="T40" i="122"/>
  <c r="S40" i="122"/>
  <c r="R40" i="122"/>
  <c r="Q40" i="122"/>
  <c r="P40" i="122"/>
  <c r="O40" i="122"/>
  <c r="N40" i="122"/>
  <c r="M40" i="122"/>
  <c r="L40" i="122"/>
  <c r="K40" i="122"/>
  <c r="J40" i="122"/>
  <c r="I40" i="122"/>
  <c r="H40" i="122"/>
  <c r="G40" i="122"/>
  <c r="F40" i="122"/>
  <c r="E40" i="122"/>
  <c r="AM118" i="122" l="1"/>
  <c r="AL118" i="122"/>
  <c r="AK118" i="122"/>
  <c r="AJ118" i="122"/>
  <c r="AI118" i="122"/>
  <c r="AH118" i="122"/>
  <c r="AG118" i="122"/>
  <c r="AF118" i="122"/>
  <c r="AE118" i="122"/>
  <c r="AD118" i="122"/>
  <c r="AC118" i="122"/>
  <c r="AB118" i="122"/>
  <c r="AA118" i="122"/>
  <c r="Z118" i="122"/>
  <c r="Y118" i="122"/>
  <c r="X118" i="122"/>
  <c r="W118" i="122"/>
  <c r="V118" i="122"/>
  <c r="U118" i="122"/>
  <c r="T118" i="122"/>
  <c r="S118" i="122"/>
  <c r="R118" i="122"/>
  <c r="Q118" i="122"/>
  <c r="P118" i="122"/>
  <c r="O118" i="122"/>
  <c r="N118" i="122"/>
  <c r="N22" i="122" s="1"/>
  <c r="M118" i="122"/>
  <c r="M22" i="122" s="1"/>
  <c r="L118" i="122"/>
  <c r="L22" i="122" s="1"/>
  <c r="K118" i="122"/>
  <c r="K22" i="122" s="1"/>
  <c r="J118" i="122"/>
  <c r="J22" i="122" s="1"/>
  <c r="I118" i="122"/>
  <c r="H118" i="122"/>
  <c r="G118" i="122"/>
  <c r="F118" i="122"/>
  <c r="E118" i="122"/>
  <c r="AM95" i="122"/>
  <c r="AL95" i="122"/>
  <c r="AK95" i="122"/>
  <c r="AJ95" i="122"/>
  <c r="AI95" i="122"/>
  <c r="AH95" i="122"/>
  <c r="AG95" i="122"/>
  <c r="AF95" i="122"/>
  <c r="AE95" i="122"/>
  <c r="AD95" i="122"/>
  <c r="AC95" i="122"/>
  <c r="AB95" i="122"/>
  <c r="AA95" i="122"/>
  <c r="Z95" i="122"/>
  <c r="Y95" i="122"/>
  <c r="X95" i="122"/>
  <c r="W95" i="122"/>
  <c r="V95" i="122"/>
  <c r="U95" i="122"/>
  <c r="T95" i="122"/>
  <c r="S95" i="122"/>
  <c r="R95" i="122"/>
  <c r="Q95" i="122"/>
  <c r="P95" i="122"/>
  <c r="O95" i="122"/>
  <c r="N95" i="122"/>
  <c r="N93" i="122" s="1"/>
  <c r="M95" i="122"/>
  <c r="M93" i="122" s="1"/>
  <c r="L95" i="122"/>
  <c r="L93" i="122" s="1"/>
  <c r="K95" i="122"/>
  <c r="K93" i="122" s="1"/>
  <c r="J95" i="122"/>
  <c r="J93" i="122" s="1"/>
  <c r="I95" i="122"/>
  <c r="H95" i="122"/>
  <c r="G95" i="122"/>
  <c r="F95" i="122"/>
  <c r="E95" i="122"/>
  <c r="AM81" i="122"/>
  <c r="AL81" i="122"/>
  <c r="AK81" i="122"/>
  <c r="AJ81" i="122"/>
  <c r="AI81" i="122"/>
  <c r="AH81" i="122"/>
  <c r="AG81" i="122"/>
  <c r="AF81" i="122"/>
  <c r="AE81" i="122"/>
  <c r="AD81" i="122"/>
  <c r="AC81" i="122"/>
  <c r="AB81" i="122"/>
  <c r="AA81" i="122"/>
  <c r="Z81" i="122"/>
  <c r="Y81" i="122"/>
  <c r="X81" i="122"/>
  <c r="W81" i="122"/>
  <c r="V81" i="122"/>
  <c r="U81" i="122"/>
  <c r="T81" i="122"/>
  <c r="S81" i="122"/>
  <c r="R81" i="122"/>
  <c r="Q81" i="122"/>
  <c r="P81" i="122"/>
  <c r="O81" i="122"/>
  <c r="N81" i="122"/>
  <c r="N80" i="122" s="1"/>
  <c r="M81" i="122"/>
  <c r="M80" i="122" s="1"/>
  <c r="L81" i="122"/>
  <c r="L80" i="122" s="1"/>
  <c r="K81" i="122"/>
  <c r="J81" i="122"/>
  <c r="J80" i="122" s="1"/>
  <c r="I81" i="122"/>
  <c r="H81" i="122"/>
  <c r="G81" i="122"/>
  <c r="F81" i="122"/>
  <c r="AM74" i="122"/>
  <c r="AL74" i="122"/>
  <c r="AK74" i="122"/>
  <c r="AJ74" i="122"/>
  <c r="AI74" i="122"/>
  <c r="AH74" i="122"/>
  <c r="AG74" i="122"/>
  <c r="AF74" i="122"/>
  <c r="AE74" i="122"/>
  <c r="AD74" i="122"/>
  <c r="AC74" i="122"/>
  <c r="AB74" i="122"/>
  <c r="AA74" i="122"/>
  <c r="Z74" i="122"/>
  <c r="Y74" i="122"/>
  <c r="X74" i="122"/>
  <c r="W74" i="122"/>
  <c r="V74" i="122"/>
  <c r="U74" i="122"/>
  <c r="T74" i="122"/>
  <c r="S74" i="122"/>
  <c r="R74" i="122"/>
  <c r="Q74" i="122"/>
  <c r="P74" i="122"/>
  <c r="O74" i="122"/>
  <c r="N74" i="122"/>
  <c r="M74" i="122"/>
  <c r="L74" i="122"/>
  <c r="K74" i="122"/>
  <c r="J74" i="122"/>
  <c r="I74" i="122"/>
  <c r="H74" i="122"/>
  <c r="G74" i="122"/>
  <c r="F74" i="122"/>
  <c r="E74" i="122"/>
  <c r="AM66" i="122"/>
  <c r="AL66" i="122"/>
  <c r="AK66" i="122"/>
  <c r="AJ66" i="122"/>
  <c r="AI66" i="122"/>
  <c r="AH66" i="122"/>
  <c r="AG66" i="122"/>
  <c r="AF66" i="122"/>
  <c r="AE66" i="122"/>
  <c r="AD66" i="122"/>
  <c r="AC66" i="122"/>
  <c r="AB66" i="122"/>
  <c r="AA66" i="122"/>
  <c r="Z66" i="122"/>
  <c r="Y66" i="122"/>
  <c r="X66" i="122"/>
  <c r="W66" i="122"/>
  <c r="V66" i="122"/>
  <c r="U66" i="122"/>
  <c r="T66" i="122"/>
  <c r="S66" i="122"/>
  <c r="R66" i="122"/>
  <c r="Q66" i="122"/>
  <c r="P66" i="122"/>
  <c r="O66" i="122"/>
  <c r="N66" i="122"/>
  <c r="N39" i="122" s="1"/>
  <c r="M66" i="122"/>
  <c r="M39" i="122" s="1"/>
  <c r="L66" i="122"/>
  <c r="L39" i="122" s="1"/>
  <c r="K66" i="122"/>
  <c r="K39" i="122" s="1"/>
  <c r="J66" i="122"/>
  <c r="J39" i="122" s="1"/>
  <c r="I66" i="122"/>
  <c r="H66" i="122"/>
  <c r="G66" i="122"/>
  <c r="F66" i="122"/>
  <c r="E66" i="122"/>
  <c r="AO40" i="122"/>
  <c r="AM30" i="122"/>
  <c r="AL30" i="122"/>
  <c r="AK30" i="122"/>
  <c r="AJ30" i="122"/>
  <c r="AI30" i="122"/>
  <c r="AH30" i="122"/>
  <c r="AG30" i="122"/>
  <c r="AF30" i="122"/>
  <c r="AE30" i="122"/>
  <c r="AD30" i="122"/>
  <c r="AC30" i="122"/>
  <c r="AB30" i="122"/>
  <c r="AA30" i="122"/>
  <c r="Z30" i="122"/>
  <c r="Y30" i="122"/>
  <c r="X30" i="122"/>
  <c r="W30" i="122"/>
  <c r="V30" i="122"/>
  <c r="U30" i="122"/>
  <c r="T30" i="122"/>
  <c r="S30" i="122"/>
  <c r="R30" i="122"/>
  <c r="Q30" i="122"/>
  <c r="P30" i="122"/>
  <c r="O30" i="122"/>
  <c r="N30" i="122"/>
  <c r="M30" i="122"/>
  <c r="L30" i="122"/>
  <c r="K30" i="122"/>
  <c r="J30" i="122"/>
  <c r="I30" i="122"/>
  <c r="H30" i="122"/>
  <c r="G30" i="122"/>
  <c r="F30" i="122"/>
  <c r="E30" i="122"/>
  <c r="AM28" i="122"/>
  <c r="AL28" i="122"/>
  <c r="AK28" i="122"/>
  <c r="AJ28" i="122"/>
  <c r="AI28" i="122"/>
  <c r="AH28" i="122"/>
  <c r="AG28" i="122"/>
  <c r="AF28" i="122"/>
  <c r="AE28" i="122"/>
  <c r="AD28" i="122"/>
  <c r="AC28" i="122"/>
  <c r="AB28" i="122"/>
  <c r="AA28" i="122"/>
  <c r="Z28" i="122"/>
  <c r="Y28" i="122"/>
  <c r="X28" i="122"/>
  <c r="W28" i="122"/>
  <c r="V28" i="122"/>
  <c r="U28" i="122"/>
  <c r="T28" i="122"/>
  <c r="S28" i="122"/>
  <c r="R28" i="122"/>
  <c r="Q28" i="122"/>
  <c r="P28" i="122"/>
  <c r="O28" i="122"/>
  <c r="N28" i="122"/>
  <c r="M28" i="122"/>
  <c r="L28" i="122"/>
  <c r="K28" i="122"/>
  <c r="J28" i="122"/>
  <c r="I28" i="122"/>
  <c r="H28" i="122"/>
  <c r="G28" i="122"/>
  <c r="F28" i="122"/>
  <c r="E28" i="122"/>
  <c r="AR28" i="122"/>
  <c r="AQ28" i="122"/>
  <c r="AP28" i="122"/>
  <c r="AO28" i="122"/>
  <c r="AN28" i="122"/>
  <c r="N107" i="122"/>
  <c r="N19" i="122" s="1"/>
  <c r="M107" i="122"/>
  <c r="M19" i="122" s="1"/>
  <c r="L107" i="122"/>
  <c r="L19" i="122" s="1"/>
  <c r="K107" i="122"/>
  <c r="J107" i="122"/>
  <c r="J19" i="122" s="1"/>
  <c r="N104" i="122"/>
  <c r="M104" i="122"/>
  <c r="L104" i="122"/>
  <c r="K104" i="122"/>
  <c r="J104" i="122"/>
  <c r="K80" i="122"/>
  <c r="N35" i="122"/>
  <c r="M35" i="122"/>
  <c r="L35" i="122"/>
  <c r="K35" i="122"/>
  <c r="J35" i="122"/>
  <c r="N21" i="122"/>
  <c r="M21" i="122"/>
  <c r="L21" i="122"/>
  <c r="K21" i="122"/>
  <c r="J21" i="122"/>
  <c r="N20" i="122"/>
  <c r="M20" i="122"/>
  <c r="L20" i="122"/>
  <c r="K20" i="122"/>
  <c r="J20" i="122"/>
  <c r="K19" i="122"/>
  <c r="L71" i="122" l="1"/>
  <c r="L70" i="122" s="1"/>
  <c r="L18" i="122" s="1"/>
  <c r="M71" i="122"/>
  <c r="M70" i="122" s="1"/>
  <c r="M18" i="122" s="1"/>
  <c r="K26" i="122"/>
  <c r="J26" i="122"/>
  <c r="AQ40" i="122"/>
  <c r="AP40" i="122"/>
  <c r="AN40" i="122"/>
  <c r="AR40" i="122"/>
  <c r="K71" i="122"/>
  <c r="K70" i="122" s="1"/>
  <c r="K18" i="122" s="1"/>
  <c r="M26" i="122"/>
  <c r="M25" i="122" s="1"/>
  <c r="M17" i="122" s="1"/>
  <c r="J25" i="122"/>
  <c r="J17" i="122" s="1"/>
  <c r="AO66" i="122"/>
  <c r="J71" i="122"/>
  <c r="J70" i="122" s="1"/>
  <c r="J18" i="122" s="1"/>
  <c r="N71" i="122"/>
  <c r="N70" i="122" s="1"/>
  <c r="N18" i="122" s="1"/>
  <c r="AN66" i="122"/>
  <c r="AR66" i="122"/>
  <c r="AQ66" i="122"/>
  <c r="AP66" i="122"/>
  <c r="N26" i="122"/>
  <c r="N25" i="122" s="1"/>
  <c r="N17" i="122" s="1"/>
  <c r="L26" i="122"/>
  <c r="L25" i="122" s="1"/>
  <c r="L17" i="122" s="1"/>
  <c r="AQ30" i="122"/>
  <c r="AP30" i="122"/>
  <c r="AO30" i="122"/>
  <c r="AN30" i="122"/>
  <c r="AR30" i="122"/>
  <c r="K25" i="122"/>
  <c r="K17" i="122" s="1"/>
  <c r="M16" i="122" l="1"/>
  <c r="J16" i="122"/>
  <c r="L16" i="122"/>
  <c r="N16" i="122"/>
  <c r="K16" i="122"/>
  <c r="AR20" i="122" l="1"/>
  <c r="AQ20" i="122"/>
  <c r="AP20" i="122"/>
  <c r="AO20" i="122"/>
  <c r="AN20" i="122"/>
  <c r="AM20" i="122"/>
  <c r="AL20" i="122"/>
  <c r="AK20" i="122"/>
  <c r="AJ20" i="122"/>
  <c r="AI20" i="122"/>
  <c r="AH20" i="122"/>
  <c r="AG20" i="122"/>
  <c r="AF20" i="122"/>
  <c r="AE20" i="122"/>
  <c r="AD20" i="122"/>
  <c r="AC20" i="122"/>
  <c r="AB20" i="122"/>
  <c r="AA20" i="122"/>
  <c r="Z20" i="122"/>
  <c r="Y20" i="122"/>
  <c r="X20" i="122"/>
  <c r="W20" i="122"/>
  <c r="V20" i="122"/>
  <c r="U20" i="122"/>
  <c r="T20" i="122"/>
  <c r="S20" i="122"/>
  <c r="R20" i="122"/>
  <c r="Q20" i="122"/>
  <c r="P20" i="122"/>
  <c r="O20" i="122"/>
  <c r="I20" i="122"/>
  <c r="H20" i="122"/>
  <c r="G20" i="122"/>
  <c r="F20" i="122"/>
  <c r="E20" i="122"/>
  <c r="AR21" i="122"/>
  <c r="AQ21" i="122"/>
  <c r="AP21" i="122"/>
  <c r="AO21" i="122"/>
  <c r="AN21" i="122"/>
  <c r="AM21" i="122"/>
  <c r="AL21" i="122"/>
  <c r="AK21" i="122"/>
  <c r="AJ21" i="122"/>
  <c r="AI21" i="122"/>
  <c r="AH21" i="122"/>
  <c r="AG21" i="122"/>
  <c r="AF21" i="122"/>
  <c r="AE21" i="122"/>
  <c r="AD21" i="122"/>
  <c r="AC21" i="122"/>
  <c r="AB21" i="122"/>
  <c r="AA21" i="122"/>
  <c r="Z21" i="122"/>
  <c r="Y21" i="122"/>
  <c r="X21" i="122"/>
  <c r="W21" i="122"/>
  <c r="V21" i="122"/>
  <c r="U21" i="122"/>
  <c r="T21" i="122"/>
  <c r="S21" i="122"/>
  <c r="R21" i="122"/>
  <c r="Q21" i="122"/>
  <c r="P21" i="122"/>
  <c r="O21" i="122"/>
  <c r="I21" i="122"/>
  <c r="H21" i="122"/>
  <c r="G21" i="122"/>
  <c r="F21" i="122"/>
  <c r="E21" i="122"/>
  <c r="AR118" i="122" l="1"/>
  <c r="AQ118" i="122"/>
  <c r="AP118" i="122"/>
  <c r="AO118" i="122"/>
  <c r="AN118" i="122"/>
  <c r="AR95" i="122"/>
  <c r="AQ95" i="122"/>
  <c r="AP95" i="122"/>
  <c r="AO95" i="122"/>
  <c r="AN95" i="122"/>
  <c r="AM22" i="122"/>
  <c r="AL22" i="122"/>
  <c r="AK22" i="122"/>
  <c r="AJ22" i="122"/>
  <c r="AI22" i="122"/>
  <c r="AH22" i="122"/>
  <c r="AG22" i="122"/>
  <c r="AF22" i="122"/>
  <c r="AE22" i="122"/>
  <c r="AD22" i="122"/>
  <c r="AC22" i="122"/>
  <c r="AB22" i="122"/>
  <c r="AA22" i="122"/>
  <c r="Z22" i="122"/>
  <c r="Y22" i="122"/>
  <c r="X22" i="122"/>
  <c r="W22" i="122"/>
  <c r="V22" i="122"/>
  <c r="U22" i="122"/>
  <c r="T22" i="122"/>
  <c r="S22" i="122"/>
  <c r="R22" i="122"/>
  <c r="Q22" i="122"/>
  <c r="P22" i="122"/>
  <c r="O22" i="122"/>
  <c r="I22" i="122"/>
  <c r="H22" i="122"/>
  <c r="G22" i="122"/>
  <c r="F22" i="122"/>
  <c r="E22" i="122"/>
  <c r="E107" i="122"/>
  <c r="E19" i="122" s="1"/>
  <c r="AR107" i="122"/>
  <c r="AR19" i="122" s="1"/>
  <c r="AQ107" i="122"/>
  <c r="AQ19" i="122" s="1"/>
  <c r="AP107" i="122"/>
  <c r="AP19" i="122" s="1"/>
  <c r="AO107" i="122"/>
  <c r="AO19" i="122" s="1"/>
  <c r="AN107" i="122"/>
  <c r="AN19" i="122" s="1"/>
  <c r="AM107" i="122"/>
  <c r="AM19" i="122" s="1"/>
  <c r="AL107" i="122"/>
  <c r="AL19" i="122" s="1"/>
  <c r="AK107" i="122"/>
  <c r="AK19" i="122" s="1"/>
  <c r="AJ107" i="122"/>
  <c r="AJ19" i="122" s="1"/>
  <c r="AI107" i="122"/>
  <c r="AI19" i="122" s="1"/>
  <c r="AH107" i="122"/>
  <c r="AH19" i="122" s="1"/>
  <c r="AG107" i="122"/>
  <c r="AG19" i="122" s="1"/>
  <c r="AF107" i="122"/>
  <c r="AF19" i="122" s="1"/>
  <c r="AE107" i="122"/>
  <c r="AE19" i="122" s="1"/>
  <c r="AD107" i="122"/>
  <c r="AD19" i="122" s="1"/>
  <c r="AC107" i="122"/>
  <c r="AC19" i="122" s="1"/>
  <c r="AB107" i="122"/>
  <c r="AB19" i="122" s="1"/>
  <c r="AA107" i="122"/>
  <c r="AA19" i="122" s="1"/>
  <c r="Z107" i="122"/>
  <c r="Z19" i="122" s="1"/>
  <c r="Y107" i="122"/>
  <c r="Y19" i="122" s="1"/>
  <c r="X107" i="122"/>
  <c r="X19" i="122" s="1"/>
  <c r="W107" i="122"/>
  <c r="W19" i="122" s="1"/>
  <c r="V107" i="122"/>
  <c r="V19" i="122" s="1"/>
  <c r="U107" i="122"/>
  <c r="U19" i="122" s="1"/>
  <c r="T107" i="122"/>
  <c r="T19" i="122" s="1"/>
  <c r="S107" i="122"/>
  <c r="S19" i="122" s="1"/>
  <c r="R107" i="122"/>
  <c r="R19" i="122" s="1"/>
  <c r="Q107" i="122"/>
  <c r="Q19" i="122" s="1"/>
  <c r="P107" i="122"/>
  <c r="P19" i="122" s="1"/>
  <c r="O107" i="122"/>
  <c r="O19" i="122" s="1"/>
  <c r="I107" i="122"/>
  <c r="I19" i="122" s="1"/>
  <c r="H107" i="122"/>
  <c r="H19" i="122" s="1"/>
  <c r="G107" i="122"/>
  <c r="G19" i="122" s="1"/>
  <c r="F107" i="122"/>
  <c r="F19" i="122" s="1"/>
  <c r="AR104" i="122"/>
  <c r="AQ104" i="122"/>
  <c r="AP104" i="122"/>
  <c r="AO104" i="122"/>
  <c r="AN104" i="122"/>
  <c r="AM104" i="122"/>
  <c r="AL104" i="122"/>
  <c r="AK104" i="122"/>
  <c r="AJ104" i="122"/>
  <c r="AI104" i="122"/>
  <c r="AH104" i="122"/>
  <c r="AG104" i="122"/>
  <c r="AF104" i="122"/>
  <c r="AE104" i="122"/>
  <c r="AD104" i="122"/>
  <c r="AC104" i="122"/>
  <c r="AB104" i="122"/>
  <c r="AA104" i="122"/>
  <c r="Z104" i="122"/>
  <c r="Y104" i="122"/>
  <c r="X104" i="122"/>
  <c r="W104" i="122"/>
  <c r="V104" i="122"/>
  <c r="U104" i="122"/>
  <c r="T104" i="122"/>
  <c r="S104" i="122"/>
  <c r="R104" i="122"/>
  <c r="Q104" i="122"/>
  <c r="P104" i="122"/>
  <c r="O104" i="122"/>
  <c r="I104" i="122"/>
  <c r="H104" i="122"/>
  <c r="G104" i="122"/>
  <c r="F104" i="122"/>
  <c r="E104" i="122"/>
  <c r="AR35" i="122"/>
  <c r="AQ35" i="122"/>
  <c r="AP35" i="122"/>
  <c r="AO35" i="122"/>
  <c r="AN35" i="122"/>
  <c r="AM35" i="122"/>
  <c r="AL35" i="122"/>
  <c r="AK35" i="122"/>
  <c r="AJ35" i="122"/>
  <c r="AI35" i="122"/>
  <c r="AH35" i="122"/>
  <c r="AG35" i="122"/>
  <c r="AF35" i="122"/>
  <c r="AE35" i="122"/>
  <c r="AD35" i="122"/>
  <c r="AC35" i="122"/>
  <c r="AB35" i="122"/>
  <c r="AA35" i="122"/>
  <c r="Z35" i="122"/>
  <c r="Y35" i="122"/>
  <c r="X35" i="122"/>
  <c r="W35" i="122"/>
  <c r="V35" i="122"/>
  <c r="U35" i="122"/>
  <c r="T35" i="122"/>
  <c r="S35" i="122"/>
  <c r="R35" i="122"/>
  <c r="Q35" i="122"/>
  <c r="P35" i="122"/>
  <c r="O35" i="122"/>
  <c r="I35" i="122"/>
  <c r="H35" i="122"/>
  <c r="G35" i="122"/>
  <c r="F35" i="122"/>
  <c r="E35" i="122"/>
  <c r="AR26" i="122"/>
  <c r="AQ26" i="122"/>
  <c r="AP26" i="122"/>
  <c r="AO26" i="122"/>
  <c r="AN26" i="122"/>
  <c r="AM26" i="122"/>
  <c r="AL26" i="122"/>
  <c r="AK26" i="122"/>
  <c r="AJ26" i="122"/>
  <c r="AI26" i="122"/>
  <c r="AH26" i="122"/>
  <c r="AG26" i="122"/>
  <c r="AF26" i="122"/>
  <c r="AE26" i="122"/>
  <c r="AD26" i="122"/>
  <c r="AC26" i="122"/>
  <c r="AB26" i="122"/>
  <c r="AA26" i="122"/>
  <c r="Z26" i="122"/>
  <c r="Y26" i="122"/>
  <c r="X26" i="122"/>
  <c r="W26" i="122"/>
  <c r="V26" i="122"/>
  <c r="U26" i="122"/>
  <c r="T26" i="122"/>
  <c r="S26" i="122"/>
  <c r="R26" i="122"/>
  <c r="Q26" i="122"/>
  <c r="P26" i="122"/>
  <c r="O26" i="122"/>
  <c r="I26" i="122"/>
  <c r="H26" i="122"/>
  <c r="G26" i="122"/>
  <c r="F26" i="122"/>
  <c r="E26" i="122"/>
  <c r="AO74" i="122" l="1"/>
  <c r="AP81" i="122"/>
  <c r="AN81" i="122"/>
  <c r="AR81" i="122"/>
  <c r="AO81" i="122"/>
  <c r="AQ81" i="122"/>
  <c r="AQ74" i="122"/>
  <c r="AN74" i="122"/>
  <c r="AR74" i="122"/>
  <c r="AP74" i="122"/>
  <c r="AO22" i="122"/>
  <c r="AP22" i="122"/>
  <c r="AQ22" i="122"/>
  <c r="AN22" i="122"/>
  <c r="AR22" i="122"/>
  <c r="AC80" i="122"/>
  <c r="H80" i="122"/>
  <c r="H71" i="122" s="1"/>
  <c r="U80" i="122"/>
  <c r="Q93" i="122"/>
  <c r="AG93" i="122"/>
  <c r="Y93" i="122"/>
  <c r="F93" i="122"/>
  <c r="S93" i="122"/>
  <c r="W93" i="122"/>
  <c r="AA93" i="122"/>
  <c r="AE93" i="122"/>
  <c r="AM93" i="122"/>
  <c r="Q80" i="122"/>
  <c r="Q71" i="122" s="1"/>
  <c r="Y80" i="122"/>
  <c r="Y71" i="122" s="1"/>
  <c r="AG80" i="122"/>
  <c r="H93" i="122"/>
  <c r="U93" i="122"/>
  <c r="AC93" i="122"/>
  <c r="AK93" i="122"/>
  <c r="F80" i="122"/>
  <c r="O80" i="122"/>
  <c r="S80" i="122"/>
  <c r="S71" i="122" s="1"/>
  <c r="W80" i="122"/>
  <c r="AA80" i="122"/>
  <c r="AE80" i="122"/>
  <c r="AI80" i="122"/>
  <c r="O93" i="122"/>
  <c r="AI93" i="122"/>
  <c r="AK80" i="122"/>
  <c r="AM80" i="122"/>
  <c r="AM71" i="122" s="1"/>
  <c r="E80" i="122"/>
  <c r="AL80" i="122"/>
  <c r="G80" i="122"/>
  <c r="P80" i="122"/>
  <c r="T80" i="122"/>
  <c r="X80" i="122"/>
  <c r="AB80" i="122"/>
  <c r="AF80" i="122"/>
  <c r="AJ80" i="122"/>
  <c r="I80" i="122"/>
  <c r="R80" i="122"/>
  <c r="V80" i="122"/>
  <c r="Z80" i="122"/>
  <c r="AD80" i="122"/>
  <c r="AH80" i="122"/>
  <c r="G93" i="122"/>
  <c r="P93" i="122"/>
  <c r="T93" i="122"/>
  <c r="X93" i="122"/>
  <c r="AB93" i="122"/>
  <c r="AF93" i="122"/>
  <c r="AJ93" i="122"/>
  <c r="I93" i="122"/>
  <c r="R93" i="122"/>
  <c r="V93" i="122"/>
  <c r="Z93" i="122"/>
  <c r="AD93" i="122"/>
  <c r="AH93" i="122"/>
  <c r="AL93" i="122"/>
  <c r="E93" i="122"/>
  <c r="Z71" i="122"/>
  <c r="AK71" i="122" l="1"/>
  <c r="AE71" i="122"/>
  <c r="O71" i="122"/>
  <c r="AJ71" i="122"/>
  <c r="T71" i="122"/>
  <c r="E71" i="122"/>
  <c r="F71" i="122"/>
  <c r="AF71" i="122"/>
  <c r="P71" i="122"/>
  <c r="AC71" i="122"/>
  <c r="AH71" i="122"/>
  <c r="R71" i="122"/>
  <c r="AB71" i="122"/>
  <c r="G71" i="122"/>
  <c r="W71" i="122"/>
  <c r="V71" i="122"/>
  <c r="AA71" i="122"/>
  <c r="AD71" i="122"/>
  <c r="I71" i="122"/>
  <c r="X71" i="122"/>
  <c r="AL71" i="122"/>
  <c r="AI71" i="122"/>
  <c r="AG71" i="122"/>
  <c r="U71" i="122"/>
  <c r="AO93" i="122"/>
  <c r="AP93" i="122"/>
  <c r="AN93" i="122"/>
  <c r="AR93" i="122"/>
  <c r="AQ93" i="122"/>
  <c r="AR80" i="122" l="1"/>
  <c r="AR71" i="122" s="1"/>
  <c r="AO80" i="122"/>
  <c r="AO71" i="122" s="1"/>
  <c r="AN80" i="122"/>
  <c r="AP80" i="122"/>
  <c r="AQ80" i="122"/>
  <c r="AQ71" i="122" s="1"/>
  <c r="AP71" i="122"/>
  <c r="AN71" i="122" l="1"/>
  <c r="I70" i="122" l="1"/>
  <c r="I18" i="122" s="1"/>
  <c r="H70" i="122"/>
  <c r="H18" i="122" s="1"/>
  <c r="G70" i="122"/>
  <c r="G18" i="122" s="1"/>
  <c r="F70" i="122"/>
  <c r="F18" i="122" s="1"/>
  <c r="E70" i="122"/>
  <c r="E18" i="122" s="1"/>
  <c r="I39" i="122" l="1"/>
  <c r="I25" i="122" s="1"/>
  <c r="F39" i="122"/>
  <c r="F25" i="122" s="1"/>
  <c r="F17" i="122" s="1"/>
  <c r="F16" i="122" s="1"/>
  <c r="H39" i="122"/>
  <c r="H25" i="122" s="1"/>
  <c r="E39" i="122"/>
  <c r="E25" i="122" s="1"/>
  <c r="E17" i="122" s="1"/>
  <c r="E16" i="122" s="1"/>
  <c r="G39" i="122"/>
  <c r="G25" i="122" s="1"/>
  <c r="AM70" i="122"/>
  <c r="AM18" i="122" s="1"/>
  <c r="AL70" i="122"/>
  <c r="AL18" i="122" s="1"/>
  <c r="AK70" i="122"/>
  <c r="AK18" i="122" s="1"/>
  <c r="AJ70" i="122"/>
  <c r="AJ18" i="122" s="1"/>
  <c r="AI70" i="122"/>
  <c r="AI18" i="122" s="1"/>
  <c r="H17" i="122" l="1"/>
  <c r="H16" i="122" s="1"/>
  <c r="G17" i="122"/>
  <c r="G16" i="122" s="1"/>
  <c r="I17" i="122"/>
  <c r="I16" i="122" s="1"/>
  <c r="AL39" i="122"/>
  <c r="AL25" i="122" s="1"/>
  <c r="AL17" i="122" s="1"/>
  <c r="AI39" i="122"/>
  <c r="AI25" i="122" s="1"/>
  <c r="AI17" i="122" s="1"/>
  <c r="AM39" i="122"/>
  <c r="AM25" i="122" s="1"/>
  <c r="AM17" i="122" s="1"/>
  <c r="AK39" i="122"/>
  <c r="AK25" i="122" s="1"/>
  <c r="AK17" i="122" s="1"/>
  <c r="AJ39" i="122"/>
  <c r="AJ25" i="122" s="1"/>
  <c r="AJ17" i="122" s="1"/>
  <c r="AR70" i="122"/>
  <c r="AR18" i="122" s="1"/>
  <c r="AQ70" i="122"/>
  <c r="AQ18" i="122" s="1"/>
  <c r="AP70" i="122"/>
  <c r="AP18" i="122" s="1"/>
  <c r="AO70" i="122"/>
  <c r="AO18" i="122" s="1"/>
  <c r="AN70" i="122"/>
  <c r="AN18" i="122" s="1"/>
  <c r="AH70" i="122"/>
  <c r="AH18" i="122" s="1"/>
  <c r="AG70" i="122"/>
  <c r="AG18" i="122" s="1"/>
  <c r="AF70" i="122"/>
  <c r="AF18" i="122" s="1"/>
  <c r="AE70" i="122"/>
  <c r="AE18" i="122" s="1"/>
  <c r="AD70" i="122"/>
  <c r="AD18" i="122" s="1"/>
  <c r="AC70" i="122"/>
  <c r="AC18" i="122" s="1"/>
  <c r="AB70" i="122"/>
  <c r="AB18" i="122" s="1"/>
  <c r="AA70" i="122"/>
  <c r="AA18" i="122" s="1"/>
  <c r="Z70" i="122"/>
  <c r="Z18" i="122" s="1"/>
  <c r="Y70" i="122"/>
  <c r="Y18" i="122" s="1"/>
  <c r="X70" i="122"/>
  <c r="X18" i="122" s="1"/>
  <c r="W70" i="122"/>
  <c r="W18" i="122" s="1"/>
  <c r="V70" i="122"/>
  <c r="V18" i="122" s="1"/>
  <c r="U70" i="122"/>
  <c r="U18" i="122" s="1"/>
  <c r="T70" i="122"/>
  <c r="T18" i="122" s="1"/>
  <c r="S70" i="122"/>
  <c r="S18" i="122" s="1"/>
  <c r="R70" i="122"/>
  <c r="R18" i="122" s="1"/>
  <c r="Q70" i="122"/>
  <c r="Q18" i="122" s="1"/>
  <c r="P70" i="122"/>
  <c r="P18" i="122" s="1"/>
  <c r="O70" i="122"/>
  <c r="O18" i="122" s="1"/>
  <c r="T39" i="122" l="1"/>
  <c r="T25" i="122" s="1"/>
  <c r="T17" i="122" s="1"/>
  <c r="X39" i="122"/>
  <c r="X25" i="122" s="1"/>
  <c r="X17" i="122" s="1"/>
  <c r="AF39" i="122"/>
  <c r="AF25" i="122" s="1"/>
  <c r="AF17" i="122" s="1"/>
  <c r="U39" i="122"/>
  <c r="U25" i="122" s="1"/>
  <c r="U17" i="122" s="1"/>
  <c r="AC39" i="122"/>
  <c r="AC25" i="122" s="1"/>
  <c r="AC17" i="122" s="1"/>
  <c r="R39" i="122"/>
  <c r="R25" i="122" s="1"/>
  <c r="R17" i="122" s="1"/>
  <c r="V39" i="122"/>
  <c r="V25" i="122" s="1"/>
  <c r="V17" i="122" s="1"/>
  <c r="Z39" i="122"/>
  <c r="Z25" i="122" s="1"/>
  <c r="Z17" i="122" s="1"/>
  <c r="AD39" i="122"/>
  <c r="AD25" i="122" s="1"/>
  <c r="AD17" i="122" s="1"/>
  <c r="AH39" i="122"/>
  <c r="AH25" i="122" s="1"/>
  <c r="AH17" i="122" s="1"/>
  <c r="AQ39" i="122"/>
  <c r="AQ25" i="122" s="1"/>
  <c r="AQ17" i="122" s="1"/>
  <c r="P39" i="122"/>
  <c r="P25" i="122" s="1"/>
  <c r="P17" i="122" s="1"/>
  <c r="AB39" i="122"/>
  <c r="AB25" i="122" s="1"/>
  <c r="AB17" i="122" s="1"/>
  <c r="AO39" i="122"/>
  <c r="AO25" i="122" s="1"/>
  <c r="AO17" i="122" s="1"/>
  <c r="Q39" i="122"/>
  <c r="Q25" i="122" s="1"/>
  <c r="Q17" i="122" s="1"/>
  <c r="Y39" i="122"/>
  <c r="Y25" i="122" s="1"/>
  <c r="Y17" i="122" s="1"/>
  <c r="AG39" i="122"/>
  <c r="AG25" i="122" s="1"/>
  <c r="AG17" i="122" s="1"/>
  <c r="AP39" i="122"/>
  <c r="AP25" i="122" s="1"/>
  <c r="AP17" i="122" s="1"/>
  <c r="O39" i="122"/>
  <c r="O25" i="122" s="1"/>
  <c r="O17" i="122" s="1"/>
  <c r="S39" i="122"/>
  <c r="S25" i="122" s="1"/>
  <c r="S17" i="122" s="1"/>
  <c r="W39" i="122"/>
  <c r="W25" i="122" s="1"/>
  <c r="W17" i="122" s="1"/>
  <c r="AA39" i="122"/>
  <c r="AA25" i="122" s="1"/>
  <c r="AA17" i="122" s="1"/>
  <c r="AE39" i="122"/>
  <c r="AE25" i="122" s="1"/>
  <c r="AE17" i="122" s="1"/>
  <c r="AN39" i="122"/>
  <c r="AN25" i="122" s="1"/>
  <c r="AN17" i="122" s="1"/>
  <c r="AR39" i="122"/>
  <c r="AR25" i="122" s="1"/>
  <c r="AR17" i="122" s="1"/>
  <c r="AM16" i="122"/>
  <c r="AJ16" i="122"/>
  <c r="AL16" i="122"/>
  <c r="AK16" i="122"/>
  <c r="AI16" i="122"/>
  <c r="Y16" i="122" l="1"/>
  <c r="AG16" i="122"/>
  <c r="AR16" i="122"/>
  <c r="U16" i="122"/>
  <c r="AF16" i="122"/>
  <c r="AE16" i="122"/>
  <c r="W16" i="122"/>
  <c r="Z16" i="122"/>
  <c r="Q16" i="122"/>
  <c r="AN16" i="122"/>
  <c r="S16" i="122"/>
  <c r="AD16" i="122"/>
  <c r="X16" i="122"/>
  <c r="T16" i="122"/>
  <c r="AQ16" i="122"/>
  <c r="O16" i="122"/>
  <c r="AB16" i="122"/>
  <c r="R16" i="122"/>
  <c r="P16" i="122"/>
  <c r="AC16" i="122"/>
  <c r="AH16" i="122"/>
  <c r="AA16" i="122"/>
  <c r="AP16" i="122"/>
  <c r="V16" i="122"/>
  <c r="AO16" i="122"/>
</calcChain>
</file>

<file path=xl/sharedStrings.xml><?xml version="1.0" encoding="utf-8"?>
<sst xmlns="http://schemas.openxmlformats.org/spreadsheetml/2006/main" count="619" uniqueCount="316">
  <si>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</si>
  <si>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</si>
  <si>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</si>
  <si>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</si>
  <si>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</si>
  <si>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</si>
  <si>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</si>
  <si>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</si>
  <si>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</si>
  <si>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Номер группы инвести-ционных проектов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</si>
  <si>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</si>
  <si>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</si>
  <si>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</si>
  <si>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</si>
  <si>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</si>
  <si>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</si>
  <si>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</si>
  <si>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</si>
  <si>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</si>
  <si>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</si>
  <si>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</si>
  <si>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</si>
  <si>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</si>
  <si>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</si>
  <si>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</si>
  <si>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км ЛЭП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</si>
  <si>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</si>
  <si>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</si>
  <si>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</si>
  <si>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</si>
  <si>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</si>
  <si>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</si>
  <si>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</si>
  <si>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</si>
  <si>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</si>
  <si>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</si>
  <si>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</si>
  <si>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</si>
  <si>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</si>
  <si>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</si>
  <si>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</si>
  <si>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</si>
  <si>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</si>
  <si>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План </t>
  </si>
  <si>
    <t>Наименование объекта, выводимого из эксплуатации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</si>
  <si>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</si>
  <si>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</si>
  <si>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</si>
  <si>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</si>
  <si>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</si>
  <si>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</si>
  <si>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</si>
  <si>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</si>
  <si>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</si>
  <si>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</si>
  <si>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</si>
  <si>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</si>
  <si>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</si>
  <si>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</si>
  <si>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</si>
  <si>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</si>
  <si>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</si>
  <si>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</si>
  <si>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</si>
  <si>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</si>
  <si>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</si>
  <si>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</si>
  <si>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</si>
  <si>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</si>
  <si>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</si>
  <si>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</si>
  <si>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</si>
  <si>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</si>
  <si>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</si>
  <si>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</si>
  <si>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</si>
  <si>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</si>
  <si>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</si>
  <si>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</si>
  <si>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</si>
  <si>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</si>
  <si>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</si>
  <si>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</si>
  <si>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</si>
  <si>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</si>
  <si>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</si>
  <si>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</si>
  <si>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</si>
  <si>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</si>
  <si>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</si>
  <si>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</si>
  <si>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</si>
  <si>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</si>
  <si>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</si>
  <si>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</si>
  <si>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</si>
  <si>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</si>
  <si>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</si>
  <si>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</si>
  <si>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</si>
  <si>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</si>
  <si>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</si>
  <si>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</si>
  <si>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</si>
  <si>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</si>
  <si>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</si>
  <si>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</si>
  <si>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</si>
  <si>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</si>
  <si>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</si>
  <si>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</si>
  <si>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</si>
  <si>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</si>
  <si>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</si>
  <si>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</si>
  <si>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</si>
  <si>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</si>
  <si>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</si>
  <si>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</si>
  <si>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</si>
  <si>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</si>
  <si>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</si>
  <si>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</si>
  <si>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</si>
  <si>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</si>
  <si>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</si>
  <si>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</si>
  <si>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</si>
  <si>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</si>
  <si>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</si>
  <si>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</si>
  <si>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</si>
  <si>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</si>
  <si>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</si>
  <si>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</si>
  <si>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</si>
  <si>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Факт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</si>
  <si>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</si>
  <si>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</si>
  <si>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</si>
  <si>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шт</t>
  </si>
  <si>
    <t>К/ДЛВ/27/02/0021</t>
  </si>
  <si>
    <t>2025 год</t>
  </si>
  <si>
    <t>2026 год</t>
  </si>
  <si>
    <t>2027 год</t>
  </si>
  <si>
    <t>2028 год</t>
  </si>
  <si>
    <t>2029 год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</si>
  <si>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</si>
  <si>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</si>
  <si>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</si>
  <si>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</si>
  <si>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</si>
  <si>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</si>
  <si>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</si>
  <si>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</si>
  <si>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</si>
  <si>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</si>
  <si>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</si>
  <si>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</si>
  <si>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</si>
  <si>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</si>
  <si>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</si>
  <si>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</si>
  <si>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</si>
  <si>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</si>
  <si>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</si>
  <si>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</si>
  <si>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</si>
  <si>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</si>
  <si>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</si>
  <si>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</si>
  <si>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</si>
  <si>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</si>
  <si>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</si>
  <si>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</si>
  <si>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</si>
  <si>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</si>
  <si>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</si>
  <si>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</si>
  <si>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</si>
  <si>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</si>
  <si>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</si>
  <si>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</si>
  <si>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</si>
  <si>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</si>
  <si>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</si>
  <si>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</si>
  <si>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</si>
  <si>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</si>
  <si>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</si>
  <si>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</si>
  <si>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</si>
  <si>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</si>
  <si>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</si>
  <si>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</si>
  <si>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</si>
  <si>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</si>
  <si>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</si>
  <si>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</si>
  <si>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</si>
  <si>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</si>
  <si>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</si>
  <si>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</si>
  <si>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Вывод объектов инвестиционной деятельности (мощностей) из эксплуатации в 2023 году</t>
  </si>
  <si>
    <t>2024 год</t>
  </si>
  <si>
    <t>Утвержденный план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</si>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</sst>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0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2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0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13" fillId="0" borderId="0" xfId="0" applyFont="1"/>
    <xf numFmtId="0" fontId="13" fillId="0" borderId="0" xfId="0" applyFont="1" applyFill="1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39" fillId="0" borderId="0" xfId="37" applyFont="1" applyAlignment="1">
      <alignment horizontal="right" vertical="center"/>
    </xf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35" fillId="0" borderId="10" xfId="45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 wrapText="1"/>
    </xf>
    <xf numFmtId="167" fontId="13" fillId="25" borderId="10" xfId="0" applyNumberFormat="1" applyFont="1" applyFill="1" applyBorder="1" applyAlignment="1">
      <alignment horizontal="center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top"/>
    </xf>
    <xf numFmtId="0" fontId="14" fillId="0" borderId="0" xfId="46" applyFont="1" applyFill="1" applyBorder="1" applyAlignment="1">
      <alignment horizontal="center"/>
    </xf>
    <xf numFmtId="167" fontId="13" fillId="0" borderId="10" xfId="0" applyNumberFormat="1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3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3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46" applyFont="1" applyFill="1" applyBorder="1" applyAlignment="1">
      <alignment horizontal="center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8" fontId="0" fillId="27" borderId="17" xfId="0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2" fontId="13" fillId="0" borderId="10" xfId="55" applyNumberFormat="1" applyFont="1" applyFill="1" applyBorder="1" applyAlignment="1">
      <alignment horizontal="center" vertical="center" wrapText="1"/>
    </xf>
    <xf numFmtId="168" fontId="13" fillId="27" borderId="17" xfId="0" applyNumberFormat="1" applyFont="1" applyFill="1" applyBorder="1" applyAlignment="1">
      <alignment horizontal="center" vertical="center" wrapText="1"/>
    </xf>
    <xf numFmtId="168" fontId="13" fillId="24" borderId="17" xfId="0" applyNumberFormat="1" applyFont="1" applyFill="1" applyBorder="1" applyAlignment="1">
      <alignment horizontal="center" vertical="center" wrapText="1"/>
    </xf>
    <xf numFmtId="168" fontId="13" fillId="26" borderId="17" xfId="0" applyNumberFormat="1" applyFont="1" applyFill="1" applyBorder="1" applyAlignment="1">
      <alignment horizontal="center" vertical="center" wrapText="1"/>
    </xf>
    <xf numFmtId="168" fontId="13" fillId="25" borderId="17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8" fontId="13" fillId="27" borderId="10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2" fontId="13" fillId="0" borderId="10" xfId="55" applyNumberFormat="1" applyFont="1" applyFill="1" applyBorder="1" applyAlignment="1">
      <alignment horizontal="center" vertical="center"/>
    </xf>
    <xf numFmtId="2" fontId="13" fillId="0" borderId="17" xfId="55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34" fillId="0" borderId="0" xfId="44" applyFont="1" applyFill="1" applyBorder="1" applyAlignment="1">
      <alignment horizontal="center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6" fillId="0" borderId="0" xfId="55" applyFont="1" applyAlignment="1">
      <alignment horizontal="center" vertical="center"/>
    </xf>
    <xf numFmtId="0" fontId="14" fillId="0" borderId="0" xfId="46" applyFont="1" applyFill="1" applyBorder="1" applyAlignment="1">
      <alignment horizontal="center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5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6" xfId="45" applyFont="1" applyFill="1" applyBorder="1" applyAlignment="1">
      <alignment horizontal="center" vertical="center" wrapText="1"/>
    </xf>
    <xf numFmtId="0" fontId="35" fillId="0" borderId="14" xfId="45" applyFont="1" applyFill="1" applyBorder="1" applyAlignment="1">
      <alignment horizontal="center" vertical="center" wrapText="1"/>
    </xf>
    <xf numFmtId="0" fontId="13" fillId="0" borderId="17" xfId="46" applyFont="1" applyFill="1" applyBorder="1" applyAlignment="1">
      <alignment horizontal="center"/>
    </xf>
    <xf numFmtId="0" fontId="13" fillId="0" borderId="18" xfId="46" applyFont="1" applyFill="1" applyBorder="1" applyAlignment="1">
      <alignment horizontal="center"/>
    </xf>
    <xf numFmtId="0" fontId="13" fillId="0" borderId="19" xfId="46" applyFont="1" applyFill="1" applyBorder="1" applyAlignment="1">
      <alignment horizontal="center"/>
    </xf>
  </cellXfs>
  <cellStyles count="790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446"/>
    <cellStyle name="Обычный 11 4" xfId="444"/>
    <cellStyle name="Обычный 12 2" xfId="48"/>
    <cellStyle name="Обычный 19" xfId="445"/>
    <cellStyle name="Обычный 19 2" xfId="789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447"/>
    <cellStyle name="Обычный 6 2" xfId="53"/>
    <cellStyle name="Обычный 6 2 10" xfId="275"/>
    <cellStyle name="Обычный 6 2 10 2" xfId="621"/>
    <cellStyle name="Обычный 6 2 11" xfId="450"/>
    <cellStyle name="Обычный 6 2 2" xfId="54"/>
    <cellStyle name="Обычный 6 2 2 10" xfId="451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3"/>
    <cellStyle name="Обычный 6 2 2 2 2 2 2 2 2" xfId="649"/>
    <cellStyle name="Обычный 6 2 2 2 2 2 2 3" xfId="478"/>
    <cellStyle name="Обычный 6 2 2 2 2 2 3" xfId="133"/>
    <cellStyle name="Обычный 6 2 2 2 2 2 3 2" xfId="304"/>
    <cellStyle name="Обычный 6 2 2 2 2 2 3 2 2" xfId="650"/>
    <cellStyle name="Обычный 6 2 2 2 2 2 3 3" xfId="479"/>
    <cellStyle name="Обычный 6 2 2 2 2 2 4" xfId="302"/>
    <cellStyle name="Обычный 6 2 2 2 2 2 4 2" xfId="648"/>
    <cellStyle name="Обычный 6 2 2 2 2 2 5" xfId="477"/>
    <cellStyle name="Обычный 6 2 2 2 2 3" xfId="134"/>
    <cellStyle name="Обычный 6 2 2 2 2 3 2" xfId="305"/>
    <cellStyle name="Обычный 6 2 2 2 2 3 2 2" xfId="651"/>
    <cellStyle name="Обычный 6 2 2 2 2 3 3" xfId="480"/>
    <cellStyle name="Обычный 6 2 2 2 2 4" xfId="135"/>
    <cellStyle name="Обычный 6 2 2 2 2 4 2" xfId="306"/>
    <cellStyle name="Обычный 6 2 2 2 2 4 2 2" xfId="652"/>
    <cellStyle name="Обычный 6 2 2 2 2 4 3" xfId="481"/>
    <cellStyle name="Обычный 6 2 2 2 2 5" xfId="298"/>
    <cellStyle name="Обычный 6 2 2 2 2 5 2" xfId="644"/>
    <cellStyle name="Обычный 6 2 2 2 2 6" xfId="473"/>
    <cellStyle name="Обычный 6 2 2 2 3" xfId="129"/>
    <cellStyle name="Обычный 6 2 2 2 3 2" xfId="136"/>
    <cellStyle name="Обычный 6 2 2 2 3 2 2" xfId="307"/>
    <cellStyle name="Обычный 6 2 2 2 3 2 2 2" xfId="653"/>
    <cellStyle name="Обычный 6 2 2 2 3 2 3" xfId="482"/>
    <cellStyle name="Обычный 6 2 2 2 3 3" xfId="137"/>
    <cellStyle name="Обычный 6 2 2 2 3 3 2" xfId="308"/>
    <cellStyle name="Обычный 6 2 2 2 3 3 2 2" xfId="654"/>
    <cellStyle name="Обычный 6 2 2 2 3 3 3" xfId="483"/>
    <cellStyle name="Обычный 6 2 2 2 3 4" xfId="300"/>
    <cellStyle name="Обычный 6 2 2 2 3 4 2" xfId="646"/>
    <cellStyle name="Обычный 6 2 2 2 3 5" xfId="475"/>
    <cellStyle name="Обычный 6 2 2 2 4" xfId="138"/>
    <cellStyle name="Обычный 6 2 2 2 4 2" xfId="309"/>
    <cellStyle name="Обычный 6 2 2 2 4 2 2" xfId="655"/>
    <cellStyle name="Обычный 6 2 2 2 4 3" xfId="484"/>
    <cellStyle name="Обычный 6 2 2 2 5" xfId="139"/>
    <cellStyle name="Обычный 6 2 2 2 5 2" xfId="310"/>
    <cellStyle name="Обычный 6 2 2 2 5 2 2" xfId="656"/>
    <cellStyle name="Обычный 6 2 2 2 5 3" xfId="485"/>
    <cellStyle name="Обычный 6 2 2 2 6" xfId="281"/>
    <cellStyle name="Обычный 6 2 2 2 6 2" xfId="627"/>
    <cellStyle name="Обычный 6 2 2 2 7" xfId="456"/>
    <cellStyle name="Обычный 6 2 2 3" xfId="122"/>
    <cellStyle name="Обычный 6 2 2 3 2" xfId="140"/>
    <cellStyle name="Обычный 6 2 2 3 2 2" xfId="141"/>
    <cellStyle name="Обычный 6 2 2 3 2 2 2" xfId="312"/>
    <cellStyle name="Обычный 6 2 2 3 2 2 2 2" xfId="658"/>
    <cellStyle name="Обычный 6 2 2 3 2 2 3" xfId="487"/>
    <cellStyle name="Обычный 6 2 2 3 2 3" xfId="142"/>
    <cellStyle name="Обычный 6 2 2 3 2 3 2" xfId="313"/>
    <cellStyle name="Обычный 6 2 2 3 2 3 2 2" xfId="659"/>
    <cellStyle name="Обычный 6 2 2 3 2 3 3" xfId="488"/>
    <cellStyle name="Обычный 6 2 2 3 2 4" xfId="311"/>
    <cellStyle name="Обычный 6 2 2 3 2 4 2" xfId="657"/>
    <cellStyle name="Обычный 6 2 2 3 2 5" xfId="486"/>
    <cellStyle name="Обычный 6 2 2 3 3" xfId="143"/>
    <cellStyle name="Обычный 6 2 2 3 3 2" xfId="314"/>
    <cellStyle name="Обычный 6 2 2 3 3 2 2" xfId="660"/>
    <cellStyle name="Обычный 6 2 2 3 3 3" xfId="489"/>
    <cellStyle name="Обычный 6 2 2 3 4" xfId="144"/>
    <cellStyle name="Обычный 6 2 2 3 4 2" xfId="315"/>
    <cellStyle name="Обычный 6 2 2 3 4 2 2" xfId="661"/>
    <cellStyle name="Обычный 6 2 2 3 4 3" xfId="490"/>
    <cellStyle name="Обычный 6 2 2 3 5" xfId="293"/>
    <cellStyle name="Обычный 6 2 2 3 5 2" xfId="639"/>
    <cellStyle name="Обычный 6 2 2 3 6" xfId="468"/>
    <cellStyle name="Обычный 6 2 2 4" xfId="115"/>
    <cellStyle name="Обычный 6 2 2 4 2" xfId="145"/>
    <cellStyle name="Обычный 6 2 2 4 2 2" xfId="146"/>
    <cellStyle name="Обычный 6 2 2 4 2 2 2" xfId="317"/>
    <cellStyle name="Обычный 6 2 2 4 2 2 2 2" xfId="663"/>
    <cellStyle name="Обычный 6 2 2 4 2 2 3" xfId="492"/>
    <cellStyle name="Обычный 6 2 2 4 2 3" xfId="147"/>
    <cellStyle name="Обычный 6 2 2 4 2 3 2" xfId="318"/>
    <cellStyle name="Обычный 6 2 2 4 2 3 2 2" xfId="664"/>
    <cellStyle name="Обычный 6 2 2 4 2 3 3" xfId="493"/>
    <cellStyle name="Обычный 6 2 2 4 2 4" xfId="316"/>
    <cellStyle name="Обычный 6 2 2 4 2 4 2" xfId="662"/>
    <cellStyle name="Обычный 6 2 2 4 2 5" xfId="491"/>
    <cellStyle name="Обычный 6 2 2 4 3" xfId="148"/>
    <cellStyle name="Обычный 6 2 2 4 3 2" xfId="319"/>
    <cellStyle name="Обычный 6 2 2 4 3 2 2" xfId="665"/>
    <cellStyle name="Обычный 6 2 2 4 3 3" xfId="494"/>
    <cellStyle name="Обычный 6 2 2 4 4" xfId="149"/>
    <cellStyle name="Обычный 6 2 2 4 4 2" xfId="320"/>
    <cellStyle name="Обычный 6 2 2 4 4 2 2" xfId="666"/>
    <cellStyle name="Обычный 6 2 2 4 4 3" xfId="495"/>
    <cellStyle name="Обычный 6 2 2 4 5" xfId="286"/>
    <cellStyle name="Обычный 6 2 2 4 5 2" xfId="632"/>
    <cellStyle name="Обычный 6 2 2 4 6" xfId="461"/>
    <cellStyle name="Обычный 6 2 2 5" xfId="150"/>
    <cellStyle name="Обычный 6 2 2 5 2" xfId="151"/>
    <cellStyle name="Обычный 6 2 2 5 2 2" xfId="322"/>
    <cellStyle name="Обычный 6 2 2 5 2 2 2" xfId="668"/>
    <cellStyle name="Обычный 6 2 2 5 2 3" xfId="497"/>
    <cellStyle name="Обычный 6 2 2 5 3" xfId="152"/>
    <cellStyle name="Обычный 6 2 2 5 3 2" xfId="323"/>
    <cellStyle name="Обычный 6 2 2 5 3 2 2" xfId="669"/>
    <cellStyle name="Обычный 6 2 2 5 3 3" xfId="498"/>
    <cellStyle name="Обычный 6 2 2 5 4" xfId="321"/>
    <cellStyle name="Обычный 6 2 2 5 4 2" xfId="667"/>
    <cellStyle name="Обычный 6 2 2 5 5" xfId="496"/>
    <cellStyle name="Обычный 6 2 2 6" xfId="153"/>
    <cellStyle name="Обычный 6 2 2 6 2" xfId="324"/>
    <cellStyle name="Обычный 6 2 2 6 2 2" xfId="670"/>
    <cellStyle name="Обычный 6 2 2 6 3" xfId="499"/>
    <cellStyle name="Обычный 6 2 2 7" xfId="154"/>
    <cellStyle name="Обычный 6 2 2 7 2" xfId="325"/>
    <cellStyle name="Обычный 6 2 2 7 2 2" xfId="671"/>
    <cellStyle name="Обычный 6 2 2 7 3" xfId="500"/>
    <cellStyle name="Обычный 6 2 2 8" xfId="155"/>
    <cellStyle name="Обычный 6 2 2 8 2" xfId="326"/>
    <cellStyle name="Обычный 6 2 2 8 2 2" xfId="672"/>
    <cellStyle name="Обычный 6 2 2 8 3" xfId="501"/>
    <cellStyle name="Обычный 6 2 2 9" xfId="276"/>
    <cellStyle name="Обычный 6 2 2 9 2" xfId="622"/>
    <cellStyle name="Обычный 6 2 3" xfId="102"/>
    <cellStyle name="Обычный 6 2 3 10" xfId="453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28"/>
    <cellStyle name="Обычный 6 2 3 2 2 2 2 2 2" xfId="674"/>
    <cellStyle name="Обычный 6 2 3 2 2 2 2 3" xfId="503"/>
    <cellStyle name="Обычный 6 2 3 2 2 2 3" xfId="158"/>
    <cellStyle name="Обычный 6 2 3 2 2 2 3 2" xfId="329"/>
    <cellStyle name="Обычный 6 2 3 2 2 2 3 2 2" xfId="675"/>
    <cellStyle name="Обычный 6 2 3 2 2 2 3 3" xfId="504"/>
    <cellStyle name="Обычный 6 2 3 2 2 2 4" xfId="327"/>
    <cellStyle name="Обычный 6 2 3 2 2 2 4 2" xfId="673"/>
    <cellStyle name="Обычный 6 2 3 2 2 2 5" xfId="502"/>
    <cellStyle name="Обычный 6 2 3 2 2 3" xfId="159"/>
    <cellStyle name="Обычный 6 2 3 2 2 3 2" xfId="330"/>
    <cellStyle name="Обычный 6 2 3 2 2 3 2 2" xfId="676"/>
    <cellStyle name="Обычный 6 2 3 2 2 3 3" xfId="505"/>
    <cellStyle name="Обычный 6 2 3 2 2 4" xfId="160"/>
    <cellStyle name="Обычный 6 2 3 2 2 4 2" xfId="331"/>
    <cellStyle name="Обычный 6 2 3 2 2 4 2 2" xfId="677"/>
    <cellStyle name="Обычный 6 2 3 2 2 4 3" xfId="506"/>
    <cellStyle name="Обычный 6 2 3 2 2 5" xfId="297"/>
    <cellStyle name="Обычный 6 2 3 2 2 5 2" xfId="643"/>
    <cellStyle name="Обычный 6 2 3 2 2 6" xfId="472"/>
    <cellStyle name="Обычный 6 2 3 2 3" xfId="128"/>
    <cellStyle name="Обычный 6 2 3 2 3 2" xfId="161"/>
    <cellStyle name="Обычный 6 2 3 2 3 2 2" xfId="332"/>
    <cellStyle name="Обычный 6 2 3 2 3 2 2 2" xfId="678"/>
    <cellStyle name="Обычный 6 2 3 2 3 2 3" xfId="507"/>
    <cellStyle name="Обычный 6 2 3 2 3 3" xfId="162"/>
    <cellStyle name="Обычный 6 2 3 2 3 3 2" xfId="333"/>
    <cellStyle name="Обычный 6 2 3 2 3 3 2 2" xfId="679"/>
    <cellStyle name="Обычный 6 2 3 2 3 3 3" xfId="508"/>
    <cellStyle name="Обычный 6 2 3 2 3 4" xfId="299"/>
    <cellStyle name="Обычный 6 2 3 2 3 4 2" xfId="645"/>
    <cellStyle name="Обычный 6 2 3 2 3 5" xfId="474"/>
    <cellStyle name="Обычный 6 2 3 2 4" xfId="163"/>
    <cellStyle name="Обычный 6 2 3 2 4 2" xfId="334"/>
    <cellStyle name="Обычный 6 2 3 2 4 2 2" xfId="680"/>
    <cellStyle name="Обычный 6 2 3 2 4 3" xfId="509"/>
    <cellStyle name="Обычный 6 2 3 2 5" xfId="164"/>
    <cellStyle name="Обычный 6 2 3 2 5 2" xfId="335"/>
    <cellStyle name="Обычный 6 2 3 2 5 2 2" xfId="681"/>
    <cellStyle name="Обычный 6 2 3 2 5 3" xfId="510"/>
    <cellStyle name="Обычный 6 2 3 2 6" xfId="280"/>
    <cellStyle name="Обычный 6 2 3 2 6 2" xfId="626"/>
    <cellStyle name="Обычный 6 2 3 2 7" xfId="455"/>
    <cellStyle name="Обычный 6 2 3 3" xfId="124"/>
    <cellStyle name="Обычный 6 2 3 3 2" xfId="165"/>
    <cellStyle name="Обычный 6 2 3 3 2 2" xfId="166"/>
    <cellStyle name="Обычный 6 2 3 3 2 2 2" xfId="337"/>
    <cellStyle name="Обычный 6 2 3 3 2 2 2 2" xfId="683"/>
    <cellStyle name="Обычный 6 2 3 3 2 2 3" xfId="512"/>
    <cellStyle name="Обычный 6 2 3 3 2 3" xfId="167"/>
    <cellStyle name="Обычный 6 2 3 3 2 3 2" xfId="338"/>
    <cellStyle name="Обычный 6 2 3 3 2 3 2 2" xfId="684"/>
    <cellStyle name="Обычный 6 2 3 3 2 3 3" xfId="513"/>
    <cellStyle name="Обычный 6 2 3 3 2 4" xfId="336"/>
    <cellStyle name="Обычный 6 2 3 3 2 4 2" xfId="682"/>
    <cellStyle name="Обычный 6 2 3 3 2 5" xfId="511"/>
    <cellStyle name="Обычный 6 2 3 3 3" xfId="168"/>
    <cellStyle name="Обычный 6 2 3 3 3 2" xfId="339"/>
    <cellStyle name="Обычный 6 2 3 3 3 2 2" xfId="685"/>
    <cellStyle name="Обычный 6 2 3 3 3 3" xfId="514"/>
    <cellStyle name="Обычный 6 2 3 3 4" xfId="169"/>
    <cellStyle name="Обычный 6 2 3 3 4 2" xfId="340"/>
    <cellStyle name="Обычный 6 2 3 3 4 2 2" xfId="686"/>
    <cellStyle name="Обычный 6 2 3 3 4 3" xfId="515"/>
    <cellStyle name="Обычный 6 2 3 3 5" xfId="295"/>
    <cellStyle name="Обычный 6 2 3 3 5 2" xfId="641"/>
    <cellStyle name="Обычный 6 2 3 3 6" xfId="470"/>
    <cellStyle name="Обычный 6 2 3 4" xfId="117"/>
    <cellStyle name="Обычный 6 2 3 4 2" xfId="170"/>
    <cellStyle name="Обычный 6 2 3 4 2 2" xfId="171"/>
    <cellStyle name="Обычный 6 2 3 4 2 2 2" xfId="342"/>
    <cellStyle name="Обычный 6 2 3 4 2 2 2 2" xfId="688"/>
    <cellStyle name="Обычный 6 2 3 4 2 2 3" xfId="517"/>
    <cellStyle name="Обычный 6 2 3 4 2 3" xfId="172"/>
    <cellStyle name="Обычный 6 2 3 4 2 3 2" xfId="343"/>
    <cellStyle name="Обычный 6 2 3 4 2 3 2 2" xfId="689"/>
    <cellStyle name="Обычный 6 2 3 4 2 3 3" xfId="518"/>
    <cellStyle name="Обычный 6 2 3 4 2 4" xfId="341"/>
    <cellStyle name="Обычный 6 2 3 4 2 4 2" xfId="687"/>
    <cellStyle name="Обычный 6 2 3 4 2 5" xfId="516"/>
    <cellStyle name="Обычный 6 2 3 4 3" xfId="173"/>
    <cellStyle name="Обычный 6 2 3 4 3 2" xfId="344"/>
    <cellStyle name="Обычный 6 2 3 4 3 2 2" xfId="690"/>
    <cellStyle name="Обычный 6 2 3 4 3 3" xfId="519"/>
    <cellStyle name="Обычный 6 2 3 4 4" xfId="174"/>
    <cellStyle name="Обычный 6 2 3 4 4 2" xfId="345"/>
    <cellStyle name="Обычный 6 2 3 4 4 2 2" xfId="691"/>
    <cellStyle name="Обычный 6 2 3 4 4 3" xfId="520"/>
    <cellStyle name="Обычный 6 2 3 4 5" xfId="288"/>
    <cellStyle name="Обычный 6 2 3 4 5 2" xfId="634"/>
    <cellStyle name="Обычный 6 2 3 4 6" xfId="463"/>
    <cellStyle name="Обычный 6 2 3 5" xfId="175"/>
    <cellStyle name="Обычный 6 2 3 5 2" xfId="176"/>
    <cellStyle name="Обычный 6 2 3 5 2 2" xfId="347"/>
    <cellStyle name="Обычный 6 2 3 5 2 2 2" xfId="693"/>
    <cellStyle name="Обычный 6 2 3 5 2 3" xfId="522"/>
    <cellStyle name="Обычный 6 2 3 5 3" xfId="177"/>
    <cellStyle name="Обычный 6 2 3 5 3 2" xfId="348"/>
    <cellStyle name="Обычный 6 2 3 5 3 2 2" xfId="694"/>
    <cellStyle name="Обычный 6 2 3 5 3 3" xfId="523"/>
    <cellStyle name="Обычный 6 2 3 5 4" xfId="346"/>
    <cellStyle name="Обычный 6 2 3 5 4 2" xfId="692"/>
    <cellStyle name="Обычный 6 2 3 5 5" xfId="521"/>
    <cellStyle name="Обычный 6 2 3 6" xfId="178"/>
    <cellStyle name="Обычный 6 2 3 6 2" xfId="349"/>
    <cellStyle name="Обычный 6 2 3 6 2 2" xfId="695"/>
    <cellStyle name="Обычный 6 2 3 6 3" xfId="524"/>
    <cellStyle name="Обычный 6 2 3 7" xfId="179"/>
    <cellStyle name="Обычный 6 2 3 7 2" xfId="350"/>
    <cellStyle name="Обычный 6 2 3 7 2 2" xfId="696"/>
    <cellStyle name="Обычный 6 2 3 7 3" xfId="525"/>
    <cellStyle name="Обычный 6 2 3 8" xfId="180"/>
    <cellStyle name="Обычный 6 2 3 8 2" xfId="351"/>
    <cellStyle name="Обычный 6 2 3 8 2 2" xfId="697"/>
    <cellStyle name="Обычный 6 2 3 8 3" xfId="526"/>
    <cellStyle name="Обычный 6 2 3 9" xfId="278"/>
    <cellStyle name="Обычный 6 2 3 9 2" xfId="624"/>
    <cellStyle name="Обычный 6 2 4" xfId="121"/>
    <cellStyle name="Обычный 6 2 4 2" xfId="181"/>
    <cellStyle name="Обычный 6 2 4 2 2" xfId="182"/>
    <cellStyle name="Обычный 6 2 4 2 2 2" xfId="353"/>
    <cellStyle name="Обычный 6 2 4 2 2 2 2" xfId="699"/>
    <cellStyle name="Обычный 6 2 4 2 2 3" xfId="528"/>
    <cellStyle name="Обычный 6 2 4 2 3" xfId="183"/>
    <cellStyle name="Обычный 6 2 4 2 3 2" xfId="354"/>
    <cellStyle name="Обычный 6 2 4 2 3 2 2" xfId="700"/>
    <cellStyle name="Обычный 6 2 4 2 3 3" xfId="529"/>
    <cellStyle name="Обычный 6 2 4 2 4" xfId="352"/>
    <cellStyle name="Обычный 6 2 4 2 4 2" xfId="698"/>
    <cellStyle name="Обычный 6 2 4 2 5" xfId="527"/>
    <cellStyle name="Обычный 6 2 4 3" xfId="184"/>
    <cellStyle name="Обычный 6 2 4 3 2" xfId="355"/>
    <cellStyle name="Обычный 6 2 4 3 2 2" xfId="701"/>
    <cellStyle name="Обычный 6 2 4 3 3" xfId="530"/>
    <cellStyle name="Обычный 6 2 4 4" xfId="185"/>
    <cellStyle name="Обычный 6 2 4 4 2" xfId="356"/>
    <cellStyle name="Обычный 6 2 4 4 2 2" xfId="702"/>
    <cellStyle name="Обычный 6 2 4 4 3" xfId="531"/>
    <cellStyle name="Обычный 6 2 4 5" xfId="292"/>
    <cellStyle name="Обычный 6 2 4 5 2" xfId="638"/>
    <cellStyle name="Обычный 6 2 4 6" xfId="467"/>
    <cellStyle name="Обычный 6 2 5" xfId="114"/>
    <cellStyle name="Обычный 6 2 5 2" xfId="186"/>
    <cellStyle name="Обычный 6 2 5 2 2" xfId="187"/>
    <cellStyle name="Обычный 6 2 5 2 2 2" xfId="358"/>
    <cellStyle name="Обычный 6 2 5 2 2 2 2" xfId="704"/>
    <cellStyle name="Обычный 6 2 5 2 2 3" xfId="533"/>
    <cellStyle name="Обычный 6 2 5 2 3" xfId="188"/>
    <cellStyle name="Обычный 6 2 5 2 3 2" xfId="359"/>
    <cellStyle name="Обычный 6 2 5 2 3 2 2" xfId="705"/>
    <cellStyle name="Обычный 6 2 5 2 3 3" xfId="534"/>
    <cellStyle name="Обычный 6 2 5 2 4" xfId="357"/>
    <cellStyle name="Обычный 6 2 5 2 4 2" xfId="703"/>
    <cellStyle name="Обычный 6 2 5 2 5" xfId="532"/>
    <cellStyle name="Обычный 6 2 5 3" xfId="189"/>
    <cellStyle name="Обычный 6 2 5 3 2" xfId="360"/>
    <cellStyle name="Обычный 6 2 5 3 2 2" xfId="706"/>
    <cellStyle name="Обычный 6 2 5 3 3" xfId="535"/>
    <cellStyle name="Обычный 6 2 5 4" xfId="190"/>
    <cellStyle name="Обычный 6 2 5 4 2" xfId="361"/>
    <cellStyle name="Обычный 6 2 5 4 2 2" xfId="707"/>
    <cellStyle name="Обычный 6 2 5 4 3" xfId="536"/>
    <cellStyle name="Обычный 6 2 5 5" xfId="285"/>
    <cellStyle name="Обычный 6 2 5 5 2" xfId="631"/>
    <cellStyle name="Обычный 6 2 5 6" xfId="460"/>
    <cellStyle name="Обычный 6 2 6" xfId="191"/>
    <cellStyle name="Обычный 6 2 6 2" xfId="192"/>
    <cellStyle name="Обычный 6 2 6 2 2" xfId="363"/>
    <cellStyle name="Обычный 6 2 6 2 2 2" xfId="709"/>
    <cellStyle name="Обычный 6 2 6 2 3" xfId="538"/>
    <cellStyle name="Обычный 6 2 6 3" xfId="193"/>
    <cellStyle name="Обычный 6 2 6 3 2" xfId="364"/>
    <cellStyle name="Обычный 6 2 6 3 2 2" xfId="710"/>
    <cellStyle name="Обычный 6 2 6 3 3" xfId="539"/>
    <cellStyle name="Обычный 6 2 6 4" xfId="362"/>
    <cellStyle name="Обычный 6 2 6 4 2" xfId="708"/>
    <cellStyle name="Обычный 6 2 6 5" xfId="537"/>
    <cellStyle name="Обычный 6 2 7" xfId="194"/>
    <cellStyle name="Обычный 6 2 7 2" xfId="365"/>
    <cellStyle name="Обычный 6 2 7 2 2" xfId="711"/>
    <cellStyle name="Обычный 6 2 7 3" xfId="540"/>
    <cellStyle name="Обычный 6 2 8" xfId="195"/>
    <cellStyle name="Обычный 6 2 8 2" xfId="366"/>
    <cellStyle name="Обычный 6 2 8 2 2" xfId="712"/>
    <cellStyle name="Обычный 6 2 8 3" xfId="541"/>
    <cellStyle name="Обычный 6 2 9" xfId="196"/>
    <cellStyle name="Обычный 6 2 9 2" xfId="367"/>
    <cellStyle name="Обычный 6 2 9 2 2" xfId="713"/>
    <cellStyle name="Обычный 6 2 9 3" xfId="542"/>
    <cellStyle name="Обычный 6 3" xfId="118"/>
    <cellStyle name="Обычный 6 3 2" xfId="197"/>
    <cellStyle name="Обычный 6 3 2 2" xfId="198"/>
    <cellStyle name="Обычный 6 3 2 2 2" xfId="369"/>
    <cellStyle name="Обычный 6 3 2 2 2 2" xfId="715"/>
    <cellStyle name="Обычный 6 3 2 2 3" xfId="544"/>
    <cellStyle name="Обычный 6 3 2 3" xfId="199"/>
    <cellStyle name="Обычный 6 3 2 3 2" xfId="370"/>
    <cellStyle name="Обычный 6 3 2 3 2 2" xfId="716"/>
    <cellStyle name="Обычный 6 3 2 3 3" xfId="545"/>
    <cellStyle name="Обычный 6 3 2 4" xfId="368"/>
    <cellStyle name="Обычный 6 3 2 4 2" xfId="714"/>
    <cellStyle name="Обычный 6 3 2 5" xfId="543"/>
    <cellStyle name="Обычный 6 3 3" xfId="200"/>
    <cellStyle name="Обычный 6 3 3 2" xfId="371"/>
    <cellStyle name="Обычный 6 3 3 2 2" xfId="717"/>
    <cellStyle name="Обычный 6 3 3 3" xfId="546"/>
    <cellStyle name="Обычный 6 3 4" xfId="201"/>
    <cellStyle name="Обычный 6 3 4 2" xfId="372"/>
    <cellStyle name="Обычный 6 3 4 2 2" xfId="718"/>
    <cellStyle name="Обычный 6 3 4 3" xfId="547"/>
    <cellStyle name="Обычный 6 3 5" xfId="289"/>
    <cellStyle name="Обычный 6 3 5 2" xfId="635"/>
    <cellStyle name="Обычный 6 3 6" xfId="464"/>
    <cellStyle name="Обычный 6 4" xfId="111"/>
    <cellStyle name="Обычный 6 4 2" xfId="202"/>
    <cellStyle name="Обычный 6 4 2 2" xfId="203"/>
    <cellStyle name="Обычный 6 4 2 2 2" xfId="374"/>
    <cellStyle name="Обычный 6 4 2 2 2 2" xfId="720"/>
    <cellStyle name="Обычный 6 4 2 2 3" xfId="549"/>
    <cellStyle name="Обычный 6 4 2 3" xfId="204"/>
    <cellStyle name="Обычный 6 4 2 3 2" xfId="375"/>
    <cellStyle name="Обычный 6 4 2 3 2 2" xfId="721"/>
    <cellStyle name="Обычный 6 4 2 3 3" xfId="550"/>
    <cellStyle name="Обычный 6 4 2 4" xfId="373"/>
    <cellStyle name="Обычный 6 4 2 4 2" xfId="719"/>
    <cellStyle name="Обычный 6 4 2 5" xfId="548"/>
    <cellStyle name="Обычный 6 4 3" xfId="205"/>
    <cellStyle name="Обычный 6 4 3 2" xfId="376"/>
    <cellStyle name="Обычный 6 4 3 2 2" xfId="722"/>
    <cellStyle name="Обычный 6 4 3 3" xfId="551"/>
    <cellStyle name="Обычный 6 4 4" xfId="206"/>
    <cellStyle name="Обычный 6 4 4 2" xfId="377"/>
    <cellStyle name="Обычный 6 4 4 2 2" xfId="723"/>
    <cellStyle name="Обычный 6 4 4 3" xfId="552"/>
    <cellStyle name="Обычный 6 4 5" xfId="282"/>
    <cellStyle name="Обычный 6 4 5 2" xfId="628"/>
    <cellStyle name="Обычный 6 4 6" xfId="457"/>
    <cellStyle name="Обычный 6 5" xfId="207"/>
    <cellStyle name="Обычный 6 5 2" xfId="208"/>
    <cellStyle name="Обычный 6 5 2 2" xfId="379"/>
    <cellStyle name="Обычный 6 5 2 2 2" xfId="725"/>
    <cellStyle name="Обычный 6 5 2 3" xfId="554"/>
    <cellStyle name="Обычный 6 5 3" xfId="209"/>
    <cellStyle name="Обычный 6 5 3 2" xfId="380"/>
    <cellStyle name="Обычный 6 5 3 2 2" xfId="726"/>
    <cellStyle name="Обычный 6 5 3 3" xfId="555"/>
    <cellStyle name="Обычный 6 5 4" xfId="378"/>
    <cellStyle name="Обычный 6 5 4 2" xfId="724"/>
    <cellStyle name="Обычный 6 5 5" xfId="553"/>
    <cellStyle name="Обычный 6 6" xfId="210"/>
    <cellStyle name="Обычный 6 6 2" xfId="381"/>
    <cellStyle name="Обычный 6 6 2 2" xfId="727"/>
    <cellStyle name="Обычный 6 6 3" xfId="556"/>
    <cellStyle name="Обычный 6 7" xfId="211"/>
    <cellStyle name="Обычный 6 7 2" xfId="382"/>
    <cellStyle name="Обычный 6 7 2 2" xfId="728"/>
    <cellStyle name="Обычный 6 7 3" xfId="557"/>
    <cellStyle name="Обычный 6 8" xfId="212"/>
    <cellStyle name="Обычный 6 8 2" xfId="383"/>
    <cellStyle name="Обычный 6 8 2 2" xfId="729"/>
    <cellStyle name="Обычный 6 8 3" xfId="558"/>
    <cellStyle name="Обычный 6 9" xfId="272"/>
    <cellStyle name="Обычный 6 9 2" xfId="618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5"/>
    <cellStyle name="Обычный 7 2 2 2 2 2 2" xfId="731"/>
    <cellStyle name="Обычный 7 2 2 2 2 3" xfId="560"/>
    <cellStyle name="Обычный 7 2 2 2 3" xfId="215"/>
    <cellStyle name="Обычный 7 2 2 2 3 2" xfId="386"/>
    <cellStyle name="Обычный 7 2 2 2 3 2 2" xfId="732"/>
    <cellStyle name="Обычный 7 2 2 2 3 3" xfId="561"/>
    <cellStyle name="Обычный 7 2 2 2 4" xfId="384"/>
    <cellStyle name="Обычный 7 2 2 2 4 2" xfId="730"/>
    <cellStyle name="Обычный 7 2 2 2 5" xfId="559"/>
    <cellStyle name="Обычный 7 2 2 3" xfId="216"/>
    <cellStyle name="Обычный 7 2 2 3 2" xfId="387"/>
    <cellStyle name="Обычный 7 2 2 3 2 2" xfId="733"/>
    <cellStyle name="Обычный 7 2 2 3 3" xfId="562"/>
    <cellStyle name="Обычный 7 2 2 4" xfId="217"/>
    <cellStyle name="Обычный 7 2 2 4 2" xfId="388"/>
    <cellStyle name="Обычный 7 2 2 4 2 2" xfId="734"/>
    <cellStyle name="Обычный 7 2 2 4 3" xfId="563"/>
    <cellStyle name="Обычный 7 2 2 5" xfId="294"/>
    <cellStyle name="Обычный 7 2 2 5 2" xfId="640"/>
    <cellStyle name="Обычный 7 2 2 6" xfId="469"/>
    <cellStyle name="Обычный 7 2 3" xfId="116"/>
    <cellStyle name="Обычный 7 2 3 2" xfId="218"/>
    <cellStyle name="Обычный 7 2 3 2 2" xfId="219"/>
    <cellStyle name="Обычный 7 2 3 2 2 2" xfId="390"/>
    <cellStyle name="Обычный 7 2 3 2 2 2 2" xfId="736"/>
    <cellStyle name="Обычный 7 2 3 2 2 3" xfId="565"/>
    <cellStyle name="Обычный 7 2 3 2 3" xfId="220"/>
    <cellStyle name="Обычный 7 2 3 2 3 2" xfId="391"/>
    <cellStyle name="Обычный 7 2 3 2 3 2 2" xfId="737"/>
    <cellStyle name="Обычный 7 2 3 2 3 3" xfId="566"/>
    <cellStyle name="Обычный 7 2 3 2 4" xfId="389"/>
    <cellStyle name="Обычный 7 2 3 2 4 2" xfId="735"/>
    <cellStyle name="Обычный 7 2 3 2 5" xfId="564"/>
    <cellStyle name="Обычный 7 2 3 3" xfId="221"/>
    <cellStyle name="Обычный 7 2 3 3 2" xfId="392"/>
    <cellStyle name="Обычный 7 2 3 3 2 2" xfId="738"/>
    <cellStyle name="Обычный 7 2 3 3 3" xfId="567"/>
    <cellStyle name="Обычный 7 2 3 4" xfId="222"/>
    <cellStyle name="Обычный 7 2 3 4 2" xfId="393"/>
    <cellStyle name="Обычный 7 2 3 4 2 2" xfId="739"/>
    <cellStyle name="Обычный 7 2 3 4 3" xfId="568"/>
    <cellStyle name="Обычный 7 2 3 5" xfId="287"/>
    <cellStyle name="Обычный 7 2 3 5 2" xfId="633"/>
    <cellStyle name="Обычный 7 2 3 6" xfId="462"/>
    <cellStyle name="Обычный 7 2 4" xfId="223"/>
    <cellStyle name="Обычный 7 2 4 2" xfId="224"/>
    <cellStyle name="Обычный 7 2 4 2 2" xfId="395"/>
    <cellStyle name="Обычный 7 2 4 2 2 2" xfId="741"/>
    <cellStyle name="Обычный 7 2 4 2 3" xfId="570"/>
    <cellStyle name="Обычный 7 2 4 3" xfId="225"/>
    <cellStyle name="Обычный 7 2 4 3 2" xfId="396"/>
    <cellStyle name="Обычный 7 2 4 3 2 2" xfId="742"/>
    <cellStyle name="Обычный 7 2 4 3 3" xfId="571"/>
    <cellStyle name="Обычный 7 2 4 4" xfId="394"/>
    <cellStyle name="Обычный 7 2 4 4 2" xfId="740"/>
    <cellStyle name="Обычный 7 2 4 5" xfId="569"/>
    <cellStyle name="Обычный 7 2 5" xfId="226"/>
    <cellStyle name="Обычный 7 2 5 2" xfId="397"/>
    <cellStyle name="Обычный 7 2 5 2 2" xfId="743"/>
    <cellStyle name="Обычный 7 2 5 3" xfId="572"/>
    <cellStyle name="Обычный 7 2 6" xfId="227"/>
    <cellStyle name="Обычный 7 2 6 2" xfId="398"/>
    <cellStyle name="Обычный 7 2 6 2 2" xfId="744"/>
    <cellStyle name="Обычный 7 2 6 3" xfId="573"/>
    <cellStyle name="Обычный 7 2 7" xfId="228"/>
    <cellStyle name="Обычный 7 2 7 2" xfId="399"/>
    <cellStyle name="Обычный 7 2 7 2 2" xfId="745"/>
    <cellStyle name="Обычный 7 2 7 3" xfId="574"/>
    <cellStyle name="Обычный 7 2 8" xfId="277"/>
    <cellStyle name="Обычный 7 2 8 2" xfId="623"/>
    <cellStyle name="Обычный 7 2 9" xfId="452"/>
    <cellStyle name="Обычный 7 3" xfId="443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1"/>
    <cellStyle name="Обычный 9 2 2 2 2 2" xfId="747"/>
    <cellStyle name="Обычный 9 2 2 2 3" xfId="576"/>
    <cellStyle name="Обычный 9 2 2 3" xfId="231"/>
    <cellStyle name="Обычный 9 2 2 3 2" xfId="402"/>
    <cellStyle name="Обычный 9 2 2 3 2 2" xfId="748"/>
    <cellStyle name="Обычный 9 2 2 3 3" xfId="577"/>
    <cellStyle name="Обычный 9 2 2 4" xfId="232"/>
    <cellStyle name="Обычный 9 2 2 4 2" xfId="403"/>
    <cellStyle name="Обычный 9 2 2 4 2 2" xfId="749"/>
    <cellStyle name="Обычный 9 2 2 4 3" xfId="578"/>
    <cellStyle name="Обычный 9 2 2 5" xfId="400"/>
    <cellStyle name="Обычный 9 2 2 5 2" xfId="746"/>
    <cellStyle name="Обычный 9 2 2 6" xfId="575"/>
    <cellStyle name="Обычный 9 2 3" xfId="233"/>
    <cellStyle name="Обычный 9 2 3 2" xfId="404"/>
    <cellStyle name="Обычный 9 2 3 2 2" xfId="750"/>
    <cellStyle name="Обычный 9 2 3 3" xfId="579"/>
    <cellStyle name="Обычный 9 2 4" xfId="234"/>
    <cellStyle name="Обычный 9 2 4 2" xfId="405"/>
    <cellStyle name="Обычный 9 2 4 2 2" xfId="751"/>
    <cellStyle name="Обычный 9 2 4 3" xfId="580"/>
    <cellStyle name="Обычный 9 2 5" xfId="296"/>
    <cellStyle name="Обычный 9 2 5 2" xfId="642"/>
    <cellStyle name="Обычный 9 2 6" xfId="471"/>
    <cellStyle name="Обычный 9 3" xfId="130"/>
    <cellStyle name="Обычный 9 3 2" xfId="235"/>
    <cellStyle name="Обычный 9 3 2 2" xfId="406"/>
    <cellStyle name="Обычный 9 3 2 2 2" xfId="752"/>
    <cellStyle name="Обычный 9 3 2 3" xfId="581"/>
    <cellStyle name="Обычный 9 3 3" xfId="236"/>
    <cellStyle name="Обычный 9 3 3 2" xfId="407"/>
    <cellStyle name="Обычный 9 3 3 2 2" xfId="753"/>
    <cellStyle name="Обычный 9 3 3 3" xfId="582"/>
    <cellStyle name="Обычный 9 3 4" xfId="237"/>
    <cellStyle name="Обычный 9 3 4 2" xfId="408"/>
    <cellStyle name="Обычный 9 3 4 2 2" xfId="754"/>
    <cellStyle name="Обычный 9 3 4 3" xfId="583"/>
    <cellStyle name="Обычный 9 3 5" xfId="301"/>
    <cellStyle name="Обычный 9 3 5 2" xfId="647"/>
    <cellStyle name="Обычный 9 3 6" xfId="476"/>
    <cellStyle name="Обычный 9 4" xfId="238"/>
    <cellStyle name="Обычный 9 4 2" xfId="409"/>
    <cellStyle name="Обычный 9 4 2 2" xfId="755"/>
    <cellStyle name="Обычный 9 4 3" xfId="584"/>
    <cellStyle name="Обычный 9 5" xfId="239"/>
    <cellStyle name="Обычный 9 5 2" xfId="410"/>
    <cellStyle name="Обычный 9 5 2 2" xfId="756"/>
    <cellStyle name="Обычный 9 5 3" xfId="585"/>
    <cellStyle name="Обычный 9 6" xfId="279"/>
    <cellStyle name="Обычный 9 6 2" xfId="625"/>
    <cellStyle name="Обычный 9 7" xfId="454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2"/>
    <cellStyle name="Финансовый 2 2 2 2 3 2" xfId="758"/>
    <cellStyle name="Финансовый 2 2 2 2 4" xfId="587"/>
    <cellStyle name="Финансовый 2 2 2 3" xfId="242"/>
    <cellStyle name="Финансовый 2 2 2 3 2" xfId="413"/>
    <cellStyle name="Финансовый 2 2 2 3 2 2" xfId="759"/>
    <cellStyle name="Финансовый 2 2 2 3 3" xfId="588"/>
    <cellStyle name="Финансовый 2 2 2 4" xfId="411"/>
    <cellStyle name="Финансовый 2 2 2 4 2" xfId="757"/>
    <cellStyle name="Финансовый 2 2 2 5" xfId="586"/>
    <cellStyle name="Финансовый 2 2 3" xfId="243"/>
    <cellStyle name="Финансовый 2 2 3 2" xfId="414"/>
    <cellStyle name="Финансовый 2 2 3 2 2" xfId="760"/>
    <cellStyle name="Финансовый 2 2 3 3" xfId="589"/>
    <cellStyle name="Финансовый 2 2 4" xfId="244"/>
    <cellStyle name="Финансовый 2 2 4 2" xfId="415"/>
    <cellStyle name="Финансовый 2 2 4 2 2" xfId="761"/>
    <cellStyle name="Финансовый 2 2 4 3" xfId="590"/>
    <cellStyle name="Финансовый 2 2 5" xfId="290"/>
    <cellStyle name="Финансовый 2 2 5 2" xfId="636"/>
    <cellStyle name="Финансовый 2 2 6" xfId="465"/>
    <cellStyle name="Финансовый 2 3" xfId="112"/>
    <cellStyle name="Финансовый 2 3 2" xfId="245"/>
    <cellStyle name="Финансовый 2 3 2 2" xfId="246"/>
    <cellStyle name="Финансовый 2 3 2 2 2" xfId="417"/>
    <cellStyle name="Финансовый 2 3 2 2 2 2" xfId="763"/>
    <cellStyle name="Финансовый 2 3 2 2 3" xfId="592"/>
    <cellStyle name="Финансовый 2 3 2 3" xfId="247"/>
    <cellStyle name="Финансовый 2 3 2 3 2" xfId="418"/>
    <cellStyle name="Финансовый 2 3 2 3 2 2" xfId="764"/>
    <cellStyle name="Финансовый 2 3 2 3 3" xfId="593"/>
    <cellStyle name="Финансовый 2 3 2 4" xfId="416"/>
    <cellStyle name="Финансовый 2 3 2 4 2" xfId="762"/>
    <cellStyle name="Финансовый 2 3 2 5" xfId="591"/>
    <cellStyle name="Финансовый 2 3 3" xfId="248"/>
    <cellStyle name="Финансовый 2 3 3 2" xfId="419"/>
    <cellStyle name="Финансовый 2 3 3 2 2" xfId="765"/>
    <cellStyle name="Финансовый 2 3 3 3" xfId="594"/>
    <cellStyle name="Финансовый 2 3 4" xfId="249"/>
    <cellStyle name="Финансовый 2 3 4 2" xfId="420"/>
    <cellStyle name="Финансовый 2 3 4 2 2" xfId="766"/>
    <cellStyle name="Финансовый 2 3 4 3" xfId="595"/>
    <cellStyle name="Финансовый 2 3 5" xfId="283"/>
    <cellStyle name="Финансовый 2 3 5 2" xfId="629"/>
    <cellStyle name="Финансовый 2 3 6" xfId="458"/>
    <cellStyle name="Финансовый 2 4" xfId="250"/>
    <cellStyle name="Финансовый 2 4 2" xfId="251"/>
    <cellStyle name="Финансовый 2 4 2 2" xfId="422"/>
    <cellStyle name="Финансовый 2 4 2 2 2" xfId="768"/>
    <cellStyle name="Финансовый 2 4 2 3" xfId="597"/>
    <cellStyle name="Финансовый 2 4 3" xfId="252"/>
    <cellStyle name="Финансовый 2 4 3 2" xfId="423"/>
    <cellStyle name="Финансовый 2 4 3 2 2" xfId="769"/>
    <cellStyle name="Финансовый 2 4 3 3" xfId="598"/>
    <cellStyle name="Финансовый 2 4 4" xfId="421"/>
    <cellStyle name="Финансовый 2 4 4 2" xfId="767"/>
    <cellStyle name="Финансовый 2 4 5" xfId="596"/>
    <cellStyle name="Финансовый 2 5" xfId="253"/>
    <cellStyle name="Финансовый 2 5 2" xfId="424"/>
    <cellStyle name="Финансовый 2 5 2 2" xfId="770"/>
    <cellStyle name="Финансовый 2 5 3" xfId="599"/>
    <cellStyle name="Финансовый 2 6" xfId="254"/>
    <cellStyle name="Финансовый 2 6 2" xfId="425"/>
    <cellStyle name="Финансовый 2 6 2 2" xfId="771"/>
    <cellStyle name="Финансовый 2 6 3" xfId="600"/>
    <cellStyle name="Финансовый 2 7" xfId="255"/>
    <cellStyle name="Финансовый 2 7 2" xfId="426"/>
    <cellStyle name="Финансовый 2 7 2 2" xfId="772"/>
    <cellStyle name="Финансовый 2 7 3" xfId="601"/>
    <cellStyle name="Финансовый 2 8" xfId="273"/>
    <cellStyle name="Финансовый 2 8 2" xfId="619"/>
    <cellStyle name="Финансовый 2 9" xfId="448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2 2 2" xfId="774"/>
    <cellStyle name="Финансовый 3 2 2 2 3" xfId="603"/>
    <cellStyle name="Финансовый 3 2 2 3" xfId="258"/>
    <cellStyle name="Финансовый 3 2 2 3 2" xfId="429"/>
    <cellStyle name="Финансовый 3 2 2 3 2 2" xfId="775"/>
    <cellStyle name="Финансовый 3 2 2 3 3" xfId="604"/>
    <cellStyle name="Финансовый 3 2 2 4" xfId="427"/>
    <cellStyle name="Финансовый 3 2 2 4 2" xfId="773"/>
    <cellStyle name="Финансовый 3 2 2 5" xfId="602"/>
    <cellStyle name="Финансовый 3 2 3" xfId="259"/>
    <cellStyle name="Финансовый 3 2 3 2" xfId="430"/>
    <cellStyle name="Финансовый 3 2 3 2 2" xfId="776"/>
    <cellStyle name="Финансовый 3 2 3 3" xfId="605"/>
    <cellStyle name="Финансовый 3 2 4" xfId="260"/>
    <cellStyle name="Финансовый 3 2 4 2" xfId="431"/>
    <cellStyle name="Финансовый 3 2 4 2 2" xfId="777"/>
    <cellStyle name="Финансовый 3 2 4 3" xfId="606"/>
    <cellStyle name="Финансовый 3 2 5" xfId="291"/>
    <cellStyle name="Финансовый 3 2 5 2" xfId="637"/>
    <cellStyle name="Финансовый 3 2 6" xfId="466"/>
    <cellStyle name="Финансовый 3 3" xfId="113"/>
    <cellStyle name="Финансовый 3 3 2" xfId="261"/>
    <cellStyle name="Финансовый 3 3 2 2" xfId="262"/>
    <cellStyle name="Финансовый 3 3 2 2 2" xfId="433"/>
    <cellStyle name="Финансовый 3 3 2 2 2 2" xfId="779"/>
    <cellStyle name="Финансовый 3 3 2 2 3" xfId="608"/>
    <cellStyle name="Финансовый 3 3 2 3" xfId="263"/>
    <cellStyle name="Финансовый 3 3 2 3 2" xfId="434"/>
    <cellStyle name="Финансовый 3 3 2 3 2 2" xfId="780"/>
    <cellStyle name="Финансовый 3 3 2 3 3" xfId="609"/>
    <cellStyle name="Финансовый 3 3 2 4" xfId="432"/>
    <cellStyle name="Финансовый 3 3 2 4 2" xfId="778"/>
    <cellStyle name="Финансовый 3 3 2 5" xfId="607"/>
    <cellStyle name="Финансовый 3 3 3" xfId="264"/>
    <cellStyle name="Финансовый 3 3 3 2" xfId="435"/>
    <cellStyle name="Финансовый 3 3 3 2 2" xfId="781"/>
    <cellStyle name="Финансовый 3 3 3 3" xfId="610"/>
    <cellStyle name="Финансовый 3 3 4" xfId="265"/>
    <cellStyle name="Финансовый 3 3 4 2" xfId="436"/>
    <cellStyle name="Финансовый 3 3 4 2 2" xfId="782"/>
    <cellStyle name="Финансовый 3 3 4 3" xfId="611"/>
    <cellStyle name="Финансовый 3 3 5" xfId="284"/>
    <cellStyle name="Финансовый 3 3 5 2" xfId="630"/>
    <cellStyle name="Финансовый 3 3 6" xfId="459"/>
    <cellStyle name="Финансовый 3 4" xfId="266"/>
    <cellStyle name="Финансовый 3 4 2" xfId="267"/>
    <cellStyle name="Финансовый 3 4 2 2" xfId="438"/>
    <cellStyle name="Финансовый 3 4 2 2 2" xfId="784"/>
    <cellStyle name="Финансовый 3 4 2 3" xfId="613"/>
    <cellStyle name="Финансовый 3 4 3" xfId="268"/>
    <cellStyle name="Финансовый 3 4 3 2" xfId="439"/>
    <cellStyle name="Финансовый 3 4 3 2 2" xfId="785"/>
    <cellStyle name="Финансовый 3 4 3 3" xfId="614"/>
    <cellStyle name="Финансовый 3 4 4" xfId="437"/>
    <cellStyle name="Финансовый 3 4 4 2" xfId="783"/>
    <cellStyle name="Финансовый 3 4 5" xfId="612"/>
    <cellStyle name="Финансовый 3 5" xfId="269"/>
    <cellStyle name="Финансовый 3 5 2" xfId="440"/>
    <cellStyle name="Финансовый 3 5 2 2" xfId="786"/>
    <cellStyle name="Финансовый 3 5 3" xfId="615"/>
    <cellStyle name="Финансовый 3 6" xfId="270"/>
    <cellStyle name="Финансовый 3 6 2" xfId="441"/>
    <cellStyle name="Финансовый 3 6 2 2" xfId="787"/>
    <cellStyle name="Финансовый 3 6 3" xfId="616"/>
    <cellStyle name="Финансовый 3 7" xfId="271"/>
    <cellStyle name="Финансовый 3 7 2" xfId="442"/>
    <cellStyle name="Финансовый 3 7 2 2" xfId="788"/>
    <cellStyle name="Финансовый 3 7 3" xfId="617"/>
    <cellStyle name="Финансовый 3 8" xfId="274"/>
    <cellStyle name="Финансовый 3 8 2" xfId="620"/>
    <cellStyle name="Финансовый 3 9" xfId="449"/>
    <cellStyle name="Хороший" xfId="43" builtinId="26" customBuiltin="1"/>
    <cellStyle name="Хороший 2" xfId="101"/>
  </cellStyles>
  <dxfs count="302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C145"/>
  <sheetViews>
    <sheetView tabSelected="1" zoomScale="80" zoomScaleNormal="80" workbookViewId="0">
      <selection activeCell="E2" sqref="E2"/>
    </sheetView>
  </sheetViews>
  <sheetFormatPr defaultRowHeight="15.75" x14ac:dyDescent="0.25"/>
  <cols>
    <col min="1" max="1" width="11.375" style="1" customWidth="1"/>
    <col min="2" max="2" width="46.25" style="1" customWidth="1"/>
    <col min="3" max="3" width="20" style="1" customWidth="1"/>
    <col min="4" max="4" width="20.875" style="62" customWidth="1"/>
    <col min="5" max="9" width="6.25" style="1" customWidth="1"/>
    <col min="10" max="11" width="6" style="23" customWidth="1"/>
    <col min="12" max="12" width="7.125" style="23" customWidth="1"/>
    <col min="13" max="14" width="6" style="23" customWidth="1"/>
    <col min="15" max="16" width="6" style="1" customWidth="1"/>
    <col min="17" max="17" width="7.125" style="1" customWidth="1"/>
    <col min="18" max="21" width="6" style="1" customWidth="1"/>
    <col min="22" max="22" width="7.375" style="1" customWidth="1"/>
    <col min="23" max="29" width="6" style="1" customWidth="1"/>
    <col min="30" max="31" width="6" style="23" customWidth="1"/>
    <col min="32" max="32" width="9" style="23" customWidth="1"/>
    <col min="33" max="36" width="6" style="23" customWidth="1"/>
    <col min="37" max="37" width="9" style="23" customWidth="1"/>
    <col min="38" max="39" width="6" style="23" customWidth="1"/>
    <col min="40" max="41" width="6" style="1" customWidth="1"/>
    <col min="42" max="42" width="7" style="1" customWidth="1"/>
    <col min="43" max="44" width="6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1" customWidth="1"/>
    <col min="49" max="49" width="22.375" style="1" customWidth="1"/>
    <col min="50" max="50" width="10.875" style="1" customWidth="1"/>
    <col min="51" max="51" width="17.375" style="1" customWidth="1"/>
    <col min="52" max="53" width="4.125" style="1" customWidth="1"/>
    <col min="54" max="54" width="3.75" style="1" customWidth="1"/>
    <col min="55" max="55" width="3.875" style="1" customWidth="1"/>
    <col min="56" max="56" width="4.5" style="1" customWidth="1"/>
    <col min="57" max="57" width="5" style="1" customWidth="1"/>
    <col min="58" max="58" width="5.5" style="1" customWidth="1"/>
    <col min="59" max="59" width="5.75" style="1" customWidth="1"/>
    <col min="60" max="60" width="5.5" style="1" customWidth="1"/>
    <col min="61" max="62" width="5" style="1" customWidth="1"/>
    <col min="63" max="63" width="12.875" style="1" customWidth="1"/>
    <col min="64" max="73" width="5" style="1" customWidth="1"/>
    <col min="74" max="16384" width="9" style="1"/>
  </cols>
  <sheetData>
    <row r="1" spans="1:55" ht="18.75" x14ac:dyDescent="0.25">
      <c r="V1" s="2"/>
      <c r="W1" s="2"/>
      <c r="X1" s="2"/>
      <c r="Y1" s="2"/>
      <c r="Z1" s="2"/>
      <c r="AA1" s="2"/>
      <c r="AB1" s="2"/>
      <c r="AC1" s="2"/>
      <c r="AD1" s="8"/>
      <c r="AE1" s="8"/>
      <c r="AF1" s="8"/>
      <c r="AG1" s="8"/>
      <c r="AH1" s="8"/>
      <c r="AI1" s="8"/>
      <c r="AJ1" s="8"/>
      <c r="AK1" s="8"/>
      <c r="AL1" s="8"/>
      <c r="AM1" s="8"/>
      <c r="AR1" s="5" t="s">
        <v>41</v>
      </c>
    </row>
    <row r="2" spans="1:55" ht="18.75" x14ac:dyDescent="0.3">
      <c r="V2" s="2"/>
      <c r="W2" s="2"/>
      <c r="X2" s="2"/>
      <c r="Y2" s="2"/>
      <c r="Z2" s="2"/>
      <c r="AA2" s="2"/>
      <c r="AB2" s="2"/>
      <c r="AC2" s="2"/>
      <c r="AD2" s="8"/>
      <c r="AE2" s="8"/>
      <c r="AF2" s="8"/>
      <c r="AG2" s="8"/>
      <c r="AH2" s="8"/>
      <c r="AI2" s="8"/>
      <c r="AJ2" s="8"/>
      <c r="AK2" s="8"/>
      <c r="AL2" s="8"/>
      <c r="AM2" s="8"/>
      <c r="AR2" s="4" t="s">
        <v>0</v>
      </c>
    </row>
    <row r="3" spans="1:55" ht="18.75" x14ac:dyDescent="0.3">
      <c r="V3" s="2"/>
      <c r="W3" s="2"/>
      <c r="X3" s="2"/>
      <c r="Y3" s="2"/>
      <c r="Z3" s="2"/>
      <c r="AA3" s="2"/>
      <c r="AB3" s="2"/>
      <c r="AC3" s="2"/>
      <c r="AD3" s="8"/>
      <c r="AE3" s="8"/>
      <c r="AF3" s="8"/>
      <c r="AG3" s="8"/>
      <c r="AH3" s="8"/>
      <c r="AI3" s="8"/>
      <c r="AJ3" s="8"/>
      <c r="AK3" s="8"/>
      <c r="AL3" s="8"/>
      <c r="AM3" s="8"/>
      <c r="AR3" s="4" t="s">
        <v>95</v>
      </c>
    </row>
    <row r="4" spans="1:55" s="23" customFormat="1" ht="18.75" x14ac:dyDescent="0.3">
      <c r="D4" s="62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R4" s="4"/>
    </row>
    <row r="5" spans="1:55" x14ac:dyDescent="0.25">
      <c r="A5" s="84" t="s">
        <v>42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</row>
    <row r="7" spans="1:55" x14ac:dyDescent="0.25">
      <c r="A7" s="88" t="s">
        <v>202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</row>
    <row r="8" spans="1:55" x14ac:dyDescent="0.25">
      <c r="A8" s="12"/>
      <c r="B8" s="12"/>
      <c r="C8" s="12"/>
      <c r="D8" s="61"/>
      <c r="E8" s="12"/>
      <c r="F8" s="12"/>
      <c r="G8" s="12"/>
      <c r="H8" s="12"/>
      <c r="I8" s="12"/>
      <c r="J8" s="29"/>
      <c r="K8" s="29"/>
      <c r="L8" s="29"/>
      <c r="M8" s="29"/>
      <c r="N8" s="29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12"/>
      <c r="AO8" s="12"/>
      <c r="AP8" s="12"/>
      <c r="AQ8" s="12"/>
      <c r="AR8" s="12"/>
    </row>
    <row r="9" spans="1:55" x14ac:dyDescent="0.25">
      <c r="A9" s="87" t="s">
        <v>201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</row>
    <row r="10" spans="1:55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30"/>
      <c r="AE10" s="30"/>
      <c r="AF10" s="30"/>
      <c r="AG10" s="30"/>
      <c r="AH10" s="30"/>
      <c r="AI10" s="63"/>
      <c r="AJ10" s="63"/>
      <c r="AK10" s="63"/>
      <c r="AL10" s="63"/>
      <c r="AM10" s="63"/>
      <c r="AN10" s="3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</row>
    <row r="11" spans="1:55" x14ac:dyDescent="0.25">
      <c r="A11" s="85" t="s">
        <v>9</v>
      </c>
      <c r="B11" s="85" t="s">
        <v>7</v>
      </c>
      <c r="C11" s="85" t="s">
        <v>3</v>
      </c>
      <c r="D11" s="85" t="s">
        <v>44</v>
      </c>
      <c r="E11" s="90" t="s">
        <v>203</v>
      </c>
      <c r="F11" s="91"/>
      <c r="G11" s="91"/>
      <c r="H11" s="91"/>
      <c r="I11" s="92"/>
      <c r="J11" s="96" t="s">
        <v>8</v>
      </c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</row>
    <row r="12" spans="1:55" ht="34.5" customHeight="1" x14ac:dyDescent="0.25">
      <c r="A12" s="85"/>
      <c r="B12" s="85"/>
      <c r="C12" s="85"/>
      <c r="D12" s="85"/>
      <c r="E12" s="93"/>
      <c r="F12" s="94"/>
      <c r="G12" s="94"/>
      <c r="H12" s="94"/>
      <c r="I12" s="95"/>
      <c r="J12" s="86" t="s">
        <v>204</v>
      </c>
      <c r="K12" s="86"/>
      <c r="L12" s="86"/>
      <c r="M12" s="86"/>
      <c r="N12" s="86"/>
      <c r="O12" s="86" t="s">
        <v>142</v>
      </c>
      <c r="P12" s="86"/>
      <c r="Q12" s="86"/>
      <c r="R12" s="86"/>
      <c r="S12" s="86"/>
      <c r="T12" s="86" t="s">
        <v>143</v>
      </c>
      <c r="U12" s="86"/>
      <c r="V12" s="86"/>
      <c r="W12" s="86"/>
      <c r="X12" s="86"/>
      <c r="Y12" s="86" t="s">
        <v>144</v>
      </c>
      <c r="Z12" s="86"/>
      <c r="AA12" s="86"/>
      <c r="AB12" s="86"/>
      <c r="AC12" s="86"/>
      <c r="AD12" s="86" t="s">
        <v>145</v>
      </c>
      <c r="AE12" s="86"/>
      <c r="AF12" s="86"/>
      <c r="AG12" s="86"/>
      <c r="AH12" s="86"/>
      <c r="AI12" s="86" t="s">
        <v>146</v>
      </c>
      <c r="AJ12" s="86"/>
      <c r="AK12" s="86"/>
      <c r="AL12" s="86"/>
      <c r="AM12" s="86"/>
      <c r="AN12" s="85" t="s">
        <v>2</v>
      </c>
      <c r="AO12" s="85"/>
      <c r="AP12" s="85"/>
      <c r="AQ12" s="85"/>
      <c r="AR12" s="85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</row>
    <row r="13" spans="1:55" x14ac:dyDescent="0.25">
      <c r="A13" s="85"/>
      <c r="B13" s="85"/>
      <c r="C13" s="85"/>
      <c r="D13" s="85"/>
      <c r="E13" s="86" t="s">
        <v>136</v>
      </c>
      <c r="F13" s="86"/>
      <c r="G13" s="86"/>
      <c r="H13" s="86"/>
      <c r="I13" s="86"/>
      <c r="J13" s="86" t="s">
        <v>205</v>
      </c>
      <c r="K13" s="86"/>
      <c r="L13" s="86"/>
      <c r="M13" s="86"/>
      <c r="N13" s="86"/>
      <c r="O13" s="86" t="s">
        <v>43</v>
      </c>
      <c r="P13" s="86"/>
      <c r="Q13" s="86"/>
      <c r="R13" s="86"/>
      <c r="S13" s="86"/>
      <c r="T13" s="86" t="s">
        <v>43</v>
      </c>
      <c r="U13" s="86"/>
      <c r="V13" s="86"/>
      <c r="W13" s="86"/>
      <c r="X13" s="86"/>
      <c r="Y13" s="86" t="s">
        <v>43</v>
      </c>
      <c r="Z13" s="86"/>
      <c r="AA13" s="86"/>
      <c r="AB13" s="86"/>
      <c r="AC13" s="86"/>
      <c r="AD13" s="86" t="s">
        <v>43</v>
      </c>
      <c r="AE13" s="86"/>
      <c r="AF13" s="86"/>
      <c r="AG13" s="86"/>
      <c r="AH13" s="86"/>
      <c r="AI13" s="86" t="s">
        <v>43</v>
      </c>
      <c r="AJ13" s="86"/>
      <c r="AK13" s="86"/>
      <c r="AL13" s="86"/>
      <c r="AM13" s="86"/>
      <c r="AN13" s="86" t="s">
        <v>6</v>
      </c>
      <c r="AO13" s="86"/>
      <c r="AP13" s="86"/>
      <c r="AQ13" s="86"/>
      <c r="AR13" s="86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</row>
    <row r="14" spans="1:55" ht="42" customHeight="1" x14ac:dyDescent="0.25">
      <c r="A14" s="85"/>
      <c r="B14" s="85"/>
      <c r="C14" s="85"/>
      <c r="D14" s="85"/>
      <c r="E14" s="7" t="s">
        <v>4</v>
      </c>
      <c r="F14" s="7" t="s">
        <v>5</v>
      </c>
      <c r="G14" s="7" t="s">
        <v>25</v>
      </c>
      <c r="H14" s="7" t="s">
        <v>1</v>
      </c>
      <c r="I14" s="7" t="s">
        <v>140</v>
      </c>
      <c r="J14" s="7" t="s">
        <v>4</v>
      </c>
      <c r="K14" s="7" t="s">
        <v>5</v>
      </c>
      <c r="L14" s="7" t="s">
        <v>25</v>
      </c>
      <c r="M14" s="7" t="s">
        <v>1</v>
      </c>
      <c r="N14" s="7" t="s">
        <v>140</v>
      </c>
      <c r="O14" s="7" t="s">
        <v>4</v>
      </c>
      <c r="P14" s="7" t="s">
        <v>5</v>
      </c>
      <c r="Q14" s="7" t="s">
        <v>25</v>
      </c>
      <c r="R14" s="7" t="s">
        <v>1</v>
      </c>
      <c r="S14" s="7" t="s">
        <v>140</v>
      </c>
      <c r="T14" s="7" t="s">
        <v>4</v>
      </c>
      <c r="U14" s="7" t="s">
        <v>5</v>
      </c>
      <c r="V14" s="7" t="s">
        <v>25</v>
      </c>
      <c r="W14" s="7" t="s">
        <v>1</v>
      </c>
      <c r="X14" s="7" t="s">
        <v>140</v>
      </c>
      <c r="Y14" s="7" t="s">
        <v>4</v>
      </c>
      <c r="Z14" s="7" t="s">
        <v>5</v>
      </c>
      <c r="AA14" s="7" t="s">
        <v>25</v>
      </c>
      <c r="AB14" s="7" t="s">
        <v>1</v>
      </c>
      <c r="AC14" s="7" t="s">
        <v>140</v>
      </c>
      <c r="AD14" s="7" t="s">
        <v>4</v>
      </c>
      <c r="AE14" s="7" t="s">
        <v>5</v>
      </c>
      <c r="AF14" s="7" t="s">
        <v>25</v>
      </c>
      <c r="AG14" s="7" t="s">
        <v>1</v>
      </c>
      <c r="AH14" s="7" t="s">
        <v>140</v>
      </c>
      <c r="AI14" s="7" t="s">
        <v>4</v>
      </c>
      <c r="AJ14" s="7" t="s">
        <v>5</v>
      </c>
      <c r="AK14" s="7" t="s">
        <v>25</v>
      </c>
      <c r="AL14" s="7" t="s">
        <v>1</v>
      </c>
      <c r="AM14" s="7" t="s">
        <v>140</v>
      </c>
      <c r="AN14" s="7" t="s">
        <v>4</v>
      </c>
      <c r="AO14" s="7" t="s">
        <v>5</v>
      </c>
      <c r="AP14" s="7" t="s">
        <v>25</v>
      </c>
      <c r="AQ14" s="7" t="s">
        <v>1</v>
      </c>
      <c r="AR14" s="7" t="s">
        <v>140</v>
      </c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</row>
    <row r="15" spans="1:55" x14ac:dyDescent="0.25">
      <c r="A15" s="9">
        <v>1</v>
      </c>
      <c r="B15" s="9">
        <v>2</v>
      </c>
      <c r="C15" s="9">
        <v>3</v>
      </c>
      <c r="D15" s="60">
        <v>4</v>
      </c>
      <c r="E15" s="11" t="s">
        <v>10</v>
      </c>
      <c r="F15" s="11" t="s">
        <v>11</v>
      </c>
      <c r="G15" s="11" t="s">
        <v>12</v>
      </c>
      <c r="H15" s="11" t="s">
        <v>13</v>
      </c>
      <c r="I15" s="11" t="s">
        <v>14</v>
      </c>
      <c r="J15" s="11" t="s">
        <v>15</v>
      </c>
      <c r="K15" s="11" t="s">
        <v>16</v>
      </c>
      <c r="L15" s="11" t="s">
        <v>17</v>
      </c>
      <c r="M15" s="11" t="s">
        <v>18</v>
      </c>
      <c r="N15" s="11" t="s">
        <v>19</v>
      </c>
      <c r="O15" s="11" t="s">
        <v>15</v>
      </c>
      <c r="P15" s="11" t="s">
        <v>16</v>
      </c>
      <c r="Q15" s="11" t="s">
        <v>17</v>
      </c>
      <c r="R15" s="11" t="s">
        <v>18</v>
      </c>
      <c r="S15" s="11" t="s">
        <v>19</v>
      </c>
      <c r="T15" s="11" t="s">
        <v>20</v>
      </c>
      <c r="U15" s="11" t="s">
        <v>21</v>
      </c>
      <c r="V15" s="11" t="s">
        <v>22</v>
      </c>
      <c r="W15" s="11" t="s">
        <v>23</v>
      </c>
      <c r="X15" s="11" t="s">
        <v>24</v>
      </c>
      <c r="Y15" s="11" t="s">
        <v>26</v>
      </c>
      <c r="Z15" s="11" t="s">
        <v>27</v>
      </c>
      <c r="AA15" s="11" t="s">
        <v>28</v>
      </c>
      <c r="AB15" s="11" t="s">
        <v>29</v>
      </c>
      <c r="AC15" s="11" t="s">
        <v>30</v>
      </c>
      <c r="AD15" s="11" t="s">
        <v>31</v>
      </c>
      <c r="AE15" s="11" t="s">
        <v>32</v>
      </c>
      <c r="AF15" s="11" t="s">
        <v>33</v>
      </c>
      <c r="AG15" s="11" t="s">
        <v>34</v>
      </c>
      <c r="AH15" s="11" t="s">
        <v>35</v>
      </c>
      <c r="AI15" s="11" t="s">
        <v>31</v>
      </c>
      <c r="AJ15" s="11" t="s">
        <v>32</v>
      </c>
      <c r="AK15" s="11" t="s">
        <v>33</v>
      </c>
      <c r="AL15" s="11" t="s">
        <v>34</v>
      </c>
      <c r="AM15" s="11" t="s">
        <v>35</v>
      </c>
      <c r="AN15" s="11" t="s">
        <v>36</v>
      </c>
      <c r="AO15" s="11" t="s">
        <v>37</v>
      </c>
      <c r="AP15" s="11" t="s">
        <v>38</v>
      </c>
      <c r="AQ15" s="11" t="s">
        <v>39</v>
      </c>
      <c r="AR15" s="11" t="s">
        <v>40</v>
      </c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</row>
    <row r="16" spans="1:55" ht="31.5" x14ac:dyDescent="0.25">
      <c r="A16" s="33">
        <v>0</v>
      </c>
      <c r="B16" s="34" t="s">
        <v>74</v>
      </c>
      <c r="C16" s="35" t="s">
        <v>101</v>
      </c>
      <c r="D16" s="26" t="s">
        <v>73</v>
      </c>
      <c r="E16" s="71">
        <f>E17+E18+E19+E20+E21+E22</f>
        <v>0</v>
      </c>
      <c r="F16" s="71">
        <f t="shared" ref="F16:AQ16" si="0">F17+F18+F19+F20+F21+F22</f>
        <v>0</v>
      </c>
      <c r="G16" s="71">
        <f t="shared" si="0"/>
        <v>0</v>
      </c>
      <c r="H16" s="71">
        <f t="shared" si="0"/>
        <v>0</v>
      </c>
      <c r="I16" s="71">
        <f t="shared" si="0"/>
        <v>0</v>
      </c>
      <c r="J16" s="71">
        <f t="shared" ref="J16:N16" si="1">J17+J18+J19+J20+J21+J22</f>
        <v>0</v>
      </c>
      <c r="K16" s="71">
        <f t="shared" si="1"/>
        <v>0</v>
      </c>
      <c r="L16" s="71">
        <f t="shared" si="1"/>
        <v>0</v>
      </c>
      <c r="M16" s="71">
        <f t="shared" si="1"/>
        <v>0</v>
      </c>
      <c r="N16" s="71">
        <f t="shared" si="1"/>
        <v>0</v>
      </c>
      <c r="O16" s="71">
        <f t="shared" si="0"/>
        <v>0</v>
      </c>
      <c r="P16" s="71">
        <f t="shared" si="0"/>
        <v>0</v>
      </c>
      <c r="Q16" s="71">
        <f t="shared" si="0"/>
        <v>0</v>
      </c>
      <c r="R16" s="71">
        <f t="shared" si="0"/>
        <v>0</v>
      </c>
      <c r="S16" s="71">
        <f t="shared" si="0"/>
        <v>0</v>
      </c>
      <c r="T16" s="71">
        <f t="shared" si="0"/>
        <v>0</v>
      </c>
      <c r="U16" s="71">
        <f t="shared" si="0"/>
        <v>0</v>
      </c>
      <c r="V16" s="71">
        <f t="shared" si="0"/>
        <v>0</v>
      </c>
      <c r="W16" s="71">
        <f t="shared" si="0"/>
        <v>0</v>
      </c>
      <c r="X16" s="71">
        <f t="shared" si="0"/>
        <v>0</v>
      </c>
      <c r="Y16" s="71">
        <f t="shared" si="0"/>
        <v>0</v>
      </c>
      <c r="Z16" s="71">
        <f t="shared" si="0"/>
        <v>0</v>
      </c>
      <c r="AA16" s="71">
        <f t="shared" si="0"/>
        <v>0</v>
      </c>
      <c r="AB16" s="71">
        <f t="shared" si="0"/>
        <v>0</v>
      </c>
      <c r="AC16" s="71">
        <f t="shared" si="0"/>
        <v>0</v>
      </c>
      <c r="AD16" s="71">
        <f t="shared" si="0"/>
        <v>0</v>
      </c>
      <c r="AE16" s="71">
        <f t="shared" si="0"/>
        <v>0</v>
      </c>
      <c r="AF16" s="71">
        <f t="shared" si="0"/>
        <v>0</v>
      </c>
      <c r="AG16" s="71">
        <f t="shared" si="0"/>
        <v>0</v>
      </c>
      <c r="AH16" s="71">
        <f t="shared" si="0"/>
        <v>0</v>
      </c>
      <c r="AI16" s="71">
        <f t="shared" si="0"/>
        <v>0</v>
      </c>
      <c r="AJ16" s="71">
        <f t="shared" si="0"/>
        <v>0</v>
      </c>
      <c r="AK16" s="71">
        <f t="shared" si="0"/>
        <v>0</v>
      </c>
      <c r="AL16" s="71">
        <f t="shared" si="0"/>
        <v>0</v>
      </c>
      <c r="AM16" s="71">
        <f t="shared" si="0"/>
        <v>0</v>
      </c>
      <c r="AN16" s="71">
        <f t="shared" si="0"/>
        <v>0</v>
      </c>
      <c r="AO16" s="71">
        <f t="shared" si="0"/>
        <v>0</v>
      </c>
      <c r="AP16" s="71">
        <f t="shared" si="0"/>
        <v>0</v>
      </c>
      <c r="AQ16" s="71">
        <f t="shared" si="0"/>
        <v>0</v>
      </c>
      <c r="AR16" s="77">
        <f>AR17+AR18+AR19+AR20+AR21+AR22</f>
        <v>0</v>
      </c>
    </row>
    <row r="17" spans="1:44" x14ac:dyDescent="0.25">
      <c r="A17" s="13" t="s">
        <v>75</v>
      </c>
      <c r="B17" s="13" t="s">
        <v>76</v>
      </c>
      <c r="C17" s="6" t="s">
        <v>101</v>
      </c>
      <c r="D17" s="26" t="s">
        <v>73</v>
      </c>
      <c r="E17" s="71">
        <f>E25</f>
        <v>0</v>
      </c>
      <c r="F17" s="71">
        <f t="shared" ref="F17:AR17" si="2">F25</f>
        <v>0</v>
      </c>
      <c r="G17" s="71">
        <f t="shared" si="2"/>
        <v>0</v>
      </c>
      <c r="H17" s="71">
        <f t="shared" si="2"/>
        <v>0</v>
      </c>
      <c r="I17" s="71">
        <f t="shared" si="2"/>
        <v>0</v>
      </c>
      <c r="J17" s="71">
        <f t="shared" ref="J17:N17" si="3">J25</f>
        <v>0</v>
      </c>
      <c r="K17" s="71">
        <f t="shared" si="3"/>
        <v>0</v>
      </c>
      <c r="L17" s="71">
        <f t="shared" si="3"/>
        <v>0</v>
      </c>
      <c r="M17" s="71">
        <f t="shared" si="3"/>
        <v>0</v>
      </c>
      <c r="N17" s="71">
        <f t="shared" si="3"/>
        <v>0</v>
      </c>
      <c r="O17" s="71">
        <f t="shared" si="2"/>
        <v>0</v>
      </c>
      <c r="P17" s="71">
        <f t="shared" si="2"/>
        <v>0</v>
      </c>
      <c r="Q17" s="71">
        <f t="shared" si="2"/>
        <v>0</v>
      </c>
      <c r="R17" s="71">
        <f t="shared" si="2"/>
        <v>0</v>
      </c>
      <c r="S17" s="71">
        <f t="shared" si="2"/>
        <v>0</v>
      </c>
      <c r="T17" s="71">
        <f t="shared" si="2"/>
        <v>0</v>
      </c>
      <c r="U17" s="71">
        <f t="shared" si="2"/>
        <v>0</v>
      </c>
      <c r="V17" s="71">
        <f t="shared" si="2"/>
        <v>0</v>
      </c>
      <c r="W17" s="71">
        <f t="shared" si="2"/>
        <v>0</v>
      </c>
      <c r="X17" s="71">
        <f t="shared" si="2"/>
        <v>0</v>
      </c>
      <c r="Y17" s="71">
        <f t="shared" si="2"/>
        <v>0</v>
      </c>
      <c r="Z17" s="71">
        <f t="shared" si="2"/>
        <v>0</v>
      </c>
      <c r="AA17" s="71">
        <f t="shared" si="2"/>
        <v>0</v>
      </c>
      <c r="AB17" s="71">
        <f t="shared" si="2"/>
        <v>0</v>
      </c>
      <c r="AC17" s="71">
        <f t="shared" si="2"/>
        <v>0</v>
      </c>
      <c r="AD17" s="71">
        <f t="shared" si="2"/>
        <v>0</v>
      </c>
      <c r="AE17" s="71">
        <f t="shared" si="2"/>
        <v>0</v>
      </c>
      <c r="AF17" s="71">
        <f t="shared" si="2"/>
        <v>0</v>
      </c>
      <c r="AG17" s="71">
        <f t="shared" si="2"/>
        <v>0</v>
      </c>
      <c r="AH17" s="71">
        <f t="shared" si="2"/>
        <v>0</v>
      </c>
      <c r="AI17" s="71">
        <f t="shared" si="2"/>
        <v>0</v>
      </c>
      <c r="AJ17" s="71">
        <f t="shared" si="2"/>
        <v>0</v>
      </c>
      <c r="AK17" s="71">
        <f t="shared" si="2"/>
        <v>0</v>
      </c>
      <c r="AL17" s="71">
        <f t="shared" si="2"/>
        <v>0</v>
      </c>
      <c r="AM17" s="71">
        <f t="shared" si="2"/>
        <v>0</v>
      </c>
      <c r="AN17" s="71">
        <f t="shared" si="2"/>
        <v>0</v>
      </c>
      <c r="AO17" s="71">
        <f t="shared" si="2"/>
        <v>0</v>
      </c>
      <c r="AP17" s="71">
        <f t="shared" si="2"/>
        <v>0</v>
      </c>
      <c r="AQ17" s="71">
        <f t="shared" si="2"/>
        <v>0</v>
      </c>
      <c r="AR17" s="77">
        <f t="shared" si="2"/>
        <v>0</v>
      </c>
    </row>
    <row r="18" spans="1:44" ht="31.5" x14ac:dyDescent="0.25">
      <c r="A18" s="13" t="s">
        <v>77</v>
      </c>
      <c r="B18" s="13" t="s">
        <v>78</v>
      </c>
      <c r="C18" s="59" t="s">
        <v>101</v>
      </c>
      <c r="D18" s="26" t="s">
        <v>73</v>
      </c>
      <c r="E18" s="71">
        <f>E70</f>
        <v>0</v>
      </c>
      <c r="F18" s="71">
        <f t="shared" ref="F18:AR18" si="4">F70</f>
        <v>0</v>
      </c>
      <c r="G18" s="71">
        <f t="shared" si="4"/>
        <v>0</v>
      </c>
      <c r="H18" s="71">
        <f t="shared" si="4"/>
        <v>0</v>
      </c>
      <c r="I18" s="71">
        <f t="shared" si="4"/>
        <v>0</v>
      </c>
      <c r="J18" s="71">
        <f t="shared" ref="J18:N18" si="5">J70</f>
        <v>0</v>
      </c>
      <c r="K18" s="71">
        <f t="shared" si="5"/>
        <v>0</v>
      </c>
      <c r="L18" s="71">
        <f t="shared" si="5"/>
        <v>0</v>
      </c>
      <c r="M18" s="71">
        <f t="shared" si="5"/>
        <v>0</v>
      </c>
      <c r="N18" s="71">
        <f t="shared" si="5"/>
        <v>0</v>
      </c>
      <c r="O18" s="71">
        <f t="shared" si="4"/>
        <v>0</v>
      </c>
      <c r="P18" s="71">
        <f t="shared" si="4"/>
        <v>0</v>
      </c>
      <c r="Q18" s="71">
        <f t="shared" si="4"/>
        <v>0</v>
      </c>
      <c r="R18" s="71">
        <f t="shared" si="4"/>
        <v>0</v>
      </c>
      <c r="S18" s="71">
        <f t="shared" si="4"/>
        <v>0</v>
      </c>
      <c r="T18" s="71">
        <f t="shared" si="4"/>
        <v>0</v>
      </c>
      <c r="U18" s="71">
        <f t="shared" si="4"/>
        <v>0</v>
      </c>
      <c r="V18" s="71">
        <f t="shared" si="4"/>
        <v>0</v>
      </c>
      <c r="W18" s="71">
        <f t="shared" si="4"/>
        <v>0</v>
      </c>
      <c r="X18" s="71">
        <f t="shared" si="4"/>
        <v>0</v>
      </c>
      <c r="Y18" s="71">
        <f t="shared" si="4"/>
        <v>0</v>
      </c>
      <c r="Z18" s="71">
        <f t="shared" si="4"/>
        <v>0</v>
      </c>
      <c r="AA18" s="71">
        <f t="shared" si="4"/>
        <v>0</v>
      </c>
      <c r="AB18" s="71">
        <f t="shared" si="4"/>
        <v>0</v>
      </c>
      <c r="AC18" s="71">
        <f t="shared" si="4"/>
        <v>0</v>
      </c>
      <c r="AD18" s="71">
        <f t="shared" si="4"/>
        <v>0</v>
      </c>
      <c r="AE18" s="71">
        <f t="shared" si="4"/>
        <v>0</v>
      </c>
      <c r="AF18" s="71">
        <f t="shared" si="4"/>
        <v>0</v>
      </c>
      <c r="AG18" s="71">
        <f t="shared" si="4"/>
        <v>0</v>
      </c>
      <c r="AH18" s="71">
        <f t="shared" si="4"/>
        <v>0</v>
      </c>
      <c r="AI18" s="71">
        <f t="shared" si="4"/>
        <v>0</v>
      </c>
      <c r="AJ18" s="71">
        <f t="shared" si="4"/>
        <v>0</v>
      </c>
      <c r="AK18" s="71">
        <f t="shared" si="4"/>
        <v>0</v>
      </c>
      <c r="AL18" s="71">
        <f t="shared" si="4"/>
        <v>0</v>
      </c>
      <c r="AM18" s="71">
        <f t="shared" si="4"/>
        <v>0</v>
      </c>
      <c r="AN18" s="71">
        <f t="shared" si="4"/>
        <v>0</v>
      </c>
      <c r="AO18" s="71">
        <f t="shared" si="4"/>
        <v>0</v>
      </c>
      <c r="AP18" s="71">
        <f t="shared" si="4"/>
        <v>0</v>
      </c>
      <c r="AQ18" s="71">
        <f t="shared" si="4"/>
        <v>0</v>
      </c>
      <c r="AR18" s="77">
        <f t="shared" si="4"/>
        <v>0</v>
      </c>
    </row>
    <row r="19" spans="1:44" ht="47.25" x14ac:dyDescent="0.25">
      <c r="A19" s="13" t="s">
        <v>97</v>
      </c>
      <c r="B19" s="13" t="s">
        <v>98</v>
      </c>
      <c r="C19" s="59" t="s">
        <v>101</v>
      </c>
      <c r="D19" s="26" t="s">
        <v>73</v>
      </c>
      <c r="E19" s="71">
        <f>E107</f>
        <v>0</v>
      </c>
      <c r="F19" s="71">
        <f t="shared" ref="F19:AR19" si="6">F107</f>
        <v>0</v>
      </c>
      <c r="G19" s="71">
        <f t="shared" si="6"/>
        <v>0</v>
      </c>
      <c r="H19" s="71">
        <f t="shared" si="6"/>
        <v>0</v>
      </c>
      <c r="I19" s="71">
        <f t="shared" si="6"/>
        <v>0</v>
      </c>
      <c r="J19" s="71">
        <f t="shared" ref="J19:N19" si="7">J107</f>
        <v>0</v>
      </c>
      <c r="K19" s="71">
        <f t="shared" si="7"/>
        <v>0</v>
      </c>
      <c r="L19" s="71">
        <f t="shared" si="7"/>
        <v>0</v>
      </c>
      <c r="M19" s="71">
        <f t="shared" si="7"/>
        <v>0</v>
      </c>
      <c r="N19" s="71">
        <f t="shared" si="7"/>
        <v>0</v>
      </c>
      <c r="O19" s="71">
        <f t="shared" si="6"/>
        <v>0</v>
      </c>
      <c r="P19" s="71">
        <f t="shared" si="6"/>
        <v>0</v>
      </c>
      <c r="Q19" s="71">
        <f t="shared" si="6"/>
        <v>0</v>
      </c>
      <c r="R19" s="71">
        <f t="shared" si="6"/>
        <v>0</v>
      </c>
      <c r="S19" s="71">
        <f t="shared" si="6"/>
        <v>0</v>
      </c>
      <c r="T19" s="71">
        <f t="shared" si="6"/>
        <v>0</v>
      </c>
      <c r="U19" s="71">
        <f t="shared" si="6"/>
        <v>0</v>
      </c>
      <c r="V19" s="71">
        <f t="shared" si="6"/>
        <v>0</v>
      </c>
      <c r="W19" s="71">
        <f t="shared" si="6"/>
        <v>0</v>
      </c>
      <c r="X19" s="71">
        <f t="shared" si="6"/>
        <v>0</v>
      </c>
      <c r="Y19" s="71">
        <f t="shared" si="6"/>
        <v>0</v>
      </c>
      <c r="Z19" s="71">
        <f t="shared" si="6"/>
        <v>0</v>
      </c>
      <c r="AA19" s="71">
        <f t="shared" si="6"/>
        <v>0</v>
      </c>
      <c r="AB19" s="71">
        <f t="shared" si="6"/>
        <v>0</v>
      </c>
      <c r="AC19" s="71">
        <f t="shared" si="6"/>
        <v>0</v>
      </c>
      <c r="AD19" s="71">
        <f t="shared" si="6"/>
        <v>0</v>
      </c>
      <c r="AE19" s="71">
        <f t="shared" si="6"/>
        <v>0</v>
      </c>
      <c r="AF19" s="71">
        <f t="shared" si="6"/>
        <v>0</v>
      </c>
      <c r="AG19" s="71">
        <f t="shared" si="6"/>
        <v>0</v>
      </c>
      <c r="AH19" s="71">
        <f t="shared" si="6"/>
        <v>0</v>
      </c>
      <c r="AI19" s="71">
        <f t="shared" si="6"/>
        <v>0</v>
      </c>
      <c r="AJ19" s="71">
        <f t="shared" si="6"/>
        <v>0</v>
      </c>
      <c r="AK19" s="71">
        <f t="shared" si="6"/>
        <v>0</v>
      </c>
      <c r="AL19" s="71">
        <f t="shared" si="6"/>
        <v>0</v>
      </c>
      <c r="AM19" s="71">
        <f t="shared" si="6"/>
        <v>0</v>
      </c>
      <c r="AN19" s="71">
        <f t="shared" si="6"/>
        <v>0</v>
      </c>
      <c r="AO19" s="71">
        <f t="shared" si="6"/>
        <v>0</v>
      </c>
      <c r="AP19" s="71">
        <f t="shared" si="6"/>
        <v>0</v>
      </c>
      <c r="AQ19" s="71">
        <f t="shared" si="6"/>
        <v>0</v>
      </c>
      <c r="AR19" s="77">
        <f t="shared" si="6"/>
        <v>0</v>
      </c>
    </row>
    <row r="20" spans="1:44" ht="31.5" x14ac:dyDescent="0.25">
      <c r="A20" s="13" t="s">
        <v>79</v>
      </c>
      <c r="B20" s="13" t="s">
        <v>80</v>
      </c>
      <c r="C20" s="59" t="s">
        <v>101</v>
      </c>
      <c r="D20" s="26" t="s">
        <v>73</v>
      </c>
      <c r="E20" s="71">
        <f>E110</f>
        <v>0</v>
      </c>
      <c r="F20" s="71">
        <f t="shared" ref="F20:AR20" si="8">F110</f>
        <v>0</v>
      </c>
      <c r="G20" s="71">
        <f t="shared" si="8"/>
        <v>0</v>
      </c>
      <c r="H20" s="71">
        <f t="shared" si="8"/>
        <v>0</v>
      </c>
      <c r="I20" s="71">
        <f t="shared" si="8"/>
        <v>0</v>
      </c>
      <c r="J20" s="71">
        <f t="shared" ref="J20:N20" si="9">J110</f>
        <v>0</v>
      </c>
      <c r="K20" s="71">
        <f t="shared" si="9"/>
        <v>0</v>
      </c>
      <c r="L20" s="71">
        <f t="shared" si="9"/>
        <v>0</v>
      </c>
      <c r="M20" s="71">
        <f t="shared" si="9"/>
        <v>0</v>
      </c>
      <c r="N20" s="71">
        <f t="shared" si="9"/>
        <v>0</v>
      </c>
      <c r="O20" s="71">
        <f t="shared" si="8"/>
        <v>0</v>
      </c>
      <c r="P20" s="71">
        <f t="shared" si="8"/>
        <v>0</v>
      </c>
      <c r="Q20" s="71">
        <f t="shared" si="8"/>
        <v>0</v>
      </c>
      <c r="R20" s="71">
        <f t="shared" si="8"/>
        <v>0</v>
      </c>
      <c r="S20" s="71">
        <f t="shared" si="8"/>
        <v>0</v>
      </c>
      <c r="T20" s="71">
        <f t="shared" si="8"/>
        <v>0</v>
      </c>
      <c r="U20" s="71">
        <f t="shared" si="8"/>
        <v>0</v>
      </c>
      <c r="V20" s="71">
        <f t="shared" si="8"/>
        <v>0</v>
      </c>
      <c r="W20" s="71">
        <f t="shared" si="8"/>
        <v>0</v>
      </c>
      <c r="X20" s="71">
        <f t="shared" si="8"/>
        <v>0</v>
      </c>
      <c r="Y20" s="71">
        <f t="shared" si="8"/>
        <v>0</v>
      </c>
      <c r="Z20" s="71">
        <f t="shared" si="8"/>
        <v>0</v>
      </c>
      <c r="AA20" s="71">
        <f t="shared" si="8"/>
        <v>0</v>
      </c>
      <c r="AB20" s="71">
        <f t="shared" si="8"/>
        <v>0</v>
      </c>
      <c r="AC20" s="71">
        <f t="shared" si="8"/>
        <v>0</v>
      </c>
      <c r="AD20" s="71">
        <f t="shared" si="8"/>
        <v>0</v>
      </c>
      <c r="AE20" s="71">
        <f t="shared" si="8"/>
        <v>0</v>
      </c>
      <c r="AF20" s="71">
        <f t="shared" si="8"/>
        <v>0</v>
      </c>
      <c r="AG20" s="71">
        <f t="shared" si="8"/>
        <v>0</v>
      </c>
      <c r="AH20" s="71">
        <f t="shared" si="8"/>
        <v>0</v>
      </c>
      <c r="AI20" s="71">
        <f t="shared" si="8"/>
        <v>0</v>
      </c>
      <c r="AJ20" s="71">
        <f t="shared" si="8"/>
        <v>0</v>
      </c>
      <c r="AK20" s="71">
        <f t="shared" si="8"/>
        <v>0</v>
      </c>
      <c r="AL20" s="71">
        <f t="shared" si="8"/>
        <v>0</v>
      </c>
      <c r="AM20" s="71">
        <f t="shared" si="8"/>
        <v>0</v>
      </c>
      <c r="AN20" s="71">
        <f t="shared" si="8"/>
        <v>0</v>
      </c>
      <c r="AO20" s="71">
        <f t="shared" si="8"/>
        <v>0</v>
      </c>
      <c r="AP20" s="71">
        <f t="shared" si="8"/>
        <v>0</v>
      </c>
      <c r="AQ20" s="71">
        <f t="shared" si="8"/>
        <v>0</v>
      </c>
      <c r="AR20" s="77">
        <f t="shared" si="8"/>
        <v>0</v>
      </c>
    </row>
    <row r="21" spans="1:44" ht="31.5" x14ac:dyDescent="0.25">
      <c r="A21" s="13" t="s">
        <v>99</v>
      </c>
      <c r="B21" s="13" t="s">
        <v>100</v>
      </c>
      <c r="C21" s="59" t="s">
        <v>101</v>
      </c>
      <c r="D21" s="26" t="s">
        <v>73</v>
      </c>
      <c r="E21" s="71">
        <f>E117</f>
        <v>0</v>
      </c>
      <c r="F21" s="71">
        <f t="shared" ref="F21:AR21" si="10">F117</f>
        <v>0</v>
      </c>
      <c r="G21" s="71">
        <f t="shared" si="10"/>
        <v>0</v>
      </c>
      <c r="H21" s="71">
        <f t="shared" si="10"/>
        <v>0</v>
      </c>
      <c r="I21" s="71">
        <f t="shared" si="10"/>
        <v>0</v>
      </c>
      <c r="J21" s="71">
        <f t="shared" ref="J21:N21" si="11">J117</f>
        <v>0</v>
      </c>
      <c r="K21" s="71">
        <f t="shared" si="11"/>
        <v>0</v>
      </c>
      <c r="L21" s="71">
        <f t="shared" si="11"/>
        <v>0</v>
      </c>
      <c r="M21" s="71">
        <f t="shared" si="11"/>
        <v>0</v>
      </c>
      <c r="N21" s="71">
        <f t="shared" si="11"/>
        <v>0</v>
      </c>
      <c r="O21" s="71">
        <f t="shared" si="10"/>
        <v>0</v>
      </c>
      <c r="P21" s="71">
        <f t="shared" si="10"/>
        <v>0</v>
      </c>
      <c r="Q21" s="71">
        <f t="shared" si="10"/>
        <v>0</v>
      </c>
      <c r="R21" s="71">
        <f t="shared" si="10"/>
        <v>0</v>
      </c>
      <c r="S21" s="71">
        <f t="shared" si="10"/>
        <v>0</v>
      </c>
      <c r="T21" s="71">
        <f t="shared" si="10"/>
        <v>0</v>
      </c>
      <c r="U21" s="71">
        <f t="shared" si="10"/>
        <v>0</v>
      </c>
      <c r="V21" s="71">
        <f t="shared" si="10"/>
        <v>0</v>
      </c>
      <c r="W21" s="71">
        <f t="shared" si="10"/>
        <v>0</v>
      </c>
      <c r="X21" s="71">
        <f t="shared" si="10"/>
        <v>0</v>
      </c>
      <c r="Y21" s="71">
        <f t="shared" si="10"/>
        <v>0</v>
      </c>
      <c r="Z21" s="71">
        <f t="shared" si="10"/>
        <v>0</v>
      </c>
      <c r="AA21" s="71">
        <f t="shared" si="10"/>
        <v>0</v>
      </c>
      <c r="AB21" s="71">
        <f t="shared" si="10"/>
        <v>0</v>
      </c>
      <c r="AC21" s="71">
        <f t="shared" si="10"/>
        <v>0</v>
      </c>
      <c r="AD21" s="71">
        <f t="shared" si="10"/>
        <v>0</v>
      </c>
      <c r="AE21" s="71">
        <f t="shared" si="10"/>
        <v>0</v>
      </c>
      <c r="AF21" s="71">
        <f t="shared" si="10"/>
        <v>0</v>
      </c>
      <c r="AG21" s="71">
        <f t="shared" si="10"/>
        <v>0</v>
      </c>
      <c r="AH21" s="71">
        <f t="shared" si="10"/>
        <v>0</v>
      </c>
      <c r="AI21" s="71">
        <f t="shared" si="10"/>
        <v>0</v>
      </c>
      <c r="AJ21" s="71">
        <f t="shared" si="10"/>
        <v>0</v>
      </c>
      <c r="AK21" s="71">
        <f t="shared" si="10"/>
        <v>0</v>
      </c>
      <c r="AL21" s="71">
        <f t="shared" si="10"/>
        <v>0</v>
      </c>
      <c r="AM21" s="71">
        <f t="shared" si="10"/>
        <v>0</v>
      </c>
      <c r="AN21" s="71">
        <f t="shared" si="10"/>
        <v>0</v>
      </c>
      <c r="AO21" s="71">
        <f t="shared" si="10"/>
        <v>0</v>
      </c>
      <c r="AP21" s="71">
        <f t="shared" si="10"/>
        <v>0</v>
      </c>
      <c r="AQ21" s="71">
        <f t="shared" si="10"/>
        <v>0</v>
      </c>
      <c r="AR21" s="77">
        <f t="shared" si="10"/>
        <v>0</v>
      </c>
    </row>
    <row r="22" spans="1:44" x14ac:dyDescent="0.25">
      <c r="A22" s="13" t="s">
        <v>81</v>
      </c>
      <c r="B22" s="13" t="s">
        <v>82</v>
      </c>
      <c r="C22" s="59" t="s">
        <v>101</v>
      </c>
      <c r="D22" s="26" t="s">
        <v>73</v>
      </c>
      <c r="E22" s="71">
        <f>E118</f>
        <v>0</v>
      </c>
      <c r="F22" s="71">
        <f t="shared" ref="F22:AR22" si="12">F118</f>
        <v>0</v>
      </c>
      <c r="G22" s="71">
        <f t="shared" si="12"/>
        <v>0</v>
      </c>
      <c r="H22" s="71">
        <f t="shared" si="12"/>
        <v>0</v>
      </c>
      <c r="I22" s="71">
        <f t="shared" si="12"/>
        <v>0</v>
      </c>
      <c r="J22" s="71">
        <f t="shared" ref="J22:N22" si="13">J118</f>
        <v>0</v>
      </c>
      <c r="K22" s="71">
        <f t="shared" si="13"/>
        <v>0</v>
      </c>
      <c r="L22" s="71">
        <f t="shared" si="13"/>
        <v>0</v>
      </c>
      <c r="M22" s="71">
        <f t="shared" si="13"/>
        <v>0</v>
      </c>
      <c r="N22" s="71">
        <f t="shared" si="13"/>
        <v>0</v>
      </c>
      <c r="O22" s="71">
        <f t="shared" si="12"/>
        <v>0</v>
      </c>
      <c r="P22" s="71">
        <f t="shared" si="12"/>
        <v>0</v>
      </c>
      <c r="Q22" s="71">
        <f t="shared" si="12"/>
        <v>0</v>
      </c>
      <c r="R22" s="71">
        <f t="shared" si="12"/>
        <v>0</v>
      </c>
      <c r="S22" s="71">
        <f t="shared" si="12"/>
        <v>0</v>
      </c>
      <c r="T22" s="71">
        <f t="shared" si="12"/>
        <v>0</v>
      </c>
      <c r="U22" s="71">
        <f t="shared" si="12"/>
        <v>0</v>
      </c>
      <c r="V22" s="71">
        <f t="shared" si="12"/>
        <v>0</v>
      </c>
      <c r="W22" s="71">
        <f t="shared" si="12"/>
        <v>0</v>
      </c>
      <c r="X22" s="71">
        <f t="shared" si="12"/>
        <v>0</v>
      </c>
      <c r="Y22" s="71">
        <f t="shared" si="12"/>
        <v>0</v>
      </c>
      <c r="Z22" s="71">
        <f t="shared" si="12"/>
        <v>0</v>
      </c>
      <c r="AA22" s="71">
        <f t="shared" si="12"/>
        <v>0</v>
      </c>
      <c r="AB22" s="71">
        <f t="shared" si="12"/>
        <v>0</v>
      </c>
      <c r="AC22" s="71">
        <f t="shared" si="12"/>
        <v>0</v>
      </c>
      <c r="AD22" s="71">
        <f t="shared" si="12"/>
        <v>0</v>
      </c>
      <c r="AE22" s="71">
        <f t="shared" si="12"/>
        <v>0</v>
      </c>
      <c r="AF22" s="71">
        <f t="shared" si="12"/>
        <v>0</v>
      </c>
      <c r="AG22" s="71">
        <f t="shared" si="12"/>
        <v>0</v>
      </c>
      <c r="AH22" s="71">
        <f t="shared" si="12"/>
        <v>0</v>
      </c>
      <c r="AI22" s="71">
        <f t="shared" si="12"/>
        <v>0</v>
      </c>
      <c r="AJ22" s="71">
        <f t="shared" si="12"/>
        <v>0</v>
      </c>
      <c r="AK22" s="71">
        <f t="shared" si="12"/>
        <v>0</v>
      </c>
      <c r="AL22" s="71">
        <f t="shared" si="12"/>
        <v>0</v>
      </c>
      <c r="AM22" s="71">
        <f t="shared" si="12"/>
        <v>0</v>
      </c>
      <c r="AN22" s="71">
        <f t="shared" si="12"/>
        <v>0</v>
      </c>
      <c r="AO22" s="71">
        <f t="shared" si="12"/>
        <v>0</v>
      </c>
      <c r="AP22" s="71">
        <f t="shared" si="12"/>
        <v>0</v>
      </c>
      <c r="AQ22" s="71">
        <f t="shared" si="12"/>
        <v>0</v>
      </c>
      <c r="AR22" s="77">
        <f t="shared" si="12"/>
        <v>0</v>
      </c>
    </row>
    <row r="23" spans="1:44" x14ac:dyDescent="0.25">
      <c r="A23" s="19"/>
      <c r="B23" s="19"/>
      <c r="C23" s="59"/>
      <c r="D23" s="26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</row>
    <row r="24" spans="1:44" x14ac:dyDescent="0.25">
      <c r="A24" s="13" t="s">
        <v>45</v>
      </c>
      <c r="B24" s="13" t="s">
        <v>137</v>
      </c>
      <c r="C24" s="59"/>
      <c r="D24" s="26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</row>
    <row r="25" spans="1:44" ht="31.5" x14ac:dyDescent="0.25">
      <c r="A25" s="14" t="s">
        <v>46</v>
      </c>
      <c r="B25" s="14" t="s">
        <v>83</v>
      </c>
      <c r="C25" s="18" t="s">
        <v>101</v>
      </c>
      <c r="D25" s="28" t="s">
        <v>73</v>
      </c>
      <c r="E25" s="72">
        <f t="shared" ref="E25:AR25" si="14">E26+E35+E38+E39</f>
        <v>0</v>
      </c>
      <c r="F25" s="72">
        <f t="shared" si="14"/>
        <v>0</v>
      </c>
      <c r="G25" s="72">
        <f t="shared" si="14"/>
        <v>0</v>
      </c>
      <c r="H25" s="72">
        <f t="shared" si="14"/>
        <v>0</v>
      </c>
      <c r="I25" s="72">
        <f t="shared" si="14"/>
        <v>0</v>
      </c>
      <c r="J25" s="72">
        <f t="shared" ref="J25" si="15">J26+J35+J38+J39</f>
        <v>0</v>
      </c>
      <c r="K25" s="72">
        <f t="shared" ref="K25" si="16">K26+K35+K38+K39</f>
        <v>0</v>
      </c>
      <c r="L25" s="72">
        <f t="shared" ref="L25" si="17">L26+L35+L38+L39</f>
        <v>0</v>
      </c>
      <c r="M25" s="72">
        <f t="shared" ref="M25" si="18">M26+M35+M38+M39</f>
        <v>0</v>
      </c>
      <c r="N25" s="72">
        <f t="shared" ref="N25" si="19">N26+N35+N38+N39</f>
        <v>0</v>
      </c>
      <c r="O25" s="72">
        <f t="shared" si="14"/>
        <v>0</v>
      </c>
      <c r="P25" s="72">
        <f t="shared" si="14"/>
        <v>0</v>
      </c>
      <c r="Q25" s="72">
        <f t="shared" si="14"/>
        <v>0</v>
      </c>
      <c r="R25" s="72">
        <f t="shared" si="14"/>
        <v>0</v>
      </c>
      <c r="S25" s="72">
        <f t="shared" si="14"/>
        <v>0</v>
      </c>
      <c r="T25" s="72">
        <f t="shared" si="14"/>
        <v>0</v>
      </c>
      <c r="U25" s="72">
        <f t="shared" si="14"/>
        <v>0</v>
      </c>
      <c r="V25" s="72">
        <f t="shared" si="14"/>
        <v>0</v>
      </c>
      <c r="W25" s="72">
        <f t="shared" si="14"/>
        <v>0</v>
      </c>
      <c r="X25" s="72">
        <f t="shared" si="14"/>
        <v>0</v>
      </c>
      <c r="Y25" s="72">
        <f t="shared" si="14"/>
        <v>0</v>
      </c>
      <c r="Z25" s="72">
        <f t="shared" si="14"/>
        <v>0</v>
      </c>
      <c r="AA25" s="72">
        <f t="shared" si="14"/>
        <v>0</v>
      </c>
      <c r="AB25" s="72">
        <f t="shared" si="14"/>
        <v>0</v>
      </c>
      <c r="AC25" s="72">
        <f t="shared" si="14"/>
        <v>0</v>
      </c>
      <c r="AD25" s="72">
        <f t="shared" si="14"/>
        <v>0</v>
      </c>
      <c r="AE25" s="72">
        <f t="shared" si="14"/>
        <v>0</v>
      </c>
      <c r="AF25" s="72">
        <f t="shared" si="14"/>
        <v>0</v>
      </c>
      <c r="AG25" s="72">
        <f t="shared" si="14"/>
        <v>0</v>
      </c>
      <c r="AH25" s="72">
        <f t="shared" si="14"/>
        <v>0</v>
      </c>
      <c r="AI25" s="72">
        <f t="shared" si="14"/>
        <v>0</v>
      </c>
      <c r="AJ25" s="72">
        <f t="shared" si="14"/>
        <v>0</v>
      </c>
      <c r="AK25" s="72">
        <f t="shared" si="14"/>
        <v>0</v>
      </c>
      <c r="AL25" s="72">
        <f t="shared" si="14"/>
        <v>0</v>
      </c>
      <c r="AM25" s="72">
        <f t="shared" si="14"/>
        <v>0</v>
      </c>
      <c r="AN25" s="72">
        <f t="shared" si="14"/>
        <v>0</v>
      </c>
      <c r="AO25" s="72">
        <f t="shared" si="14"/>
        <v>0</v>
      </c>
      <c r="AP25" s="72">
        <f t="shared" si="14"/>
        <v>0</v>
      </c>
      <c r="AQ25" s="72">
        <f t="shared" si="14"/>
        <v>0</v>
      </c>
      <c r="AR25" s="52">
        <f t="shared" si="14"/>
        <v>0</v>
      </c>
    </row>
    <row r="26" spans="1:44" ht="47.25" x14ac:dyDescent="0.25">
      <c r="A26" s="14" t="s">
        <v>48</v>
      </c>
      <c r="B26" s="14" t="s">
        <v>102</v>
      </c>
      <c r="C26" s="18" t="s">
        <v>101</v>
      </c>
      <c r="D26" s="28" t="s">
        <v>73</v>
      </c>
      <c r="E26" s="72">
        <f t="shared" ref="E26:AR26" si="20">E27+E28+E30</f>
        <v>0</v>
      </c>
      <c r="F26" s="72">
        <f t="shared" si="20"/>
        <v>0</v>
      </c>
      <c r="G26" s="72">
        <f t="shared" si="20"/>
        <v>0</v>
      </c>
      <c r="H26" s="72">
        <f t="shared" si="20"/>
        <v>0</v>
      </c>
      <c r="I26" s="72">
        <f t="shared" si="20"/>
        <v>0</v>
      </c>
      <c r="J26" s="72">
        <f t="shared" ref="J26" si="21">J27+J28+J30</f>
        <v>0</v>
      </c>
      <c r="K26" s="72">
        <f t="shared" ref="K26" si="22">K27+K28+K30</f>
        <v>0</v>
      </c>
      <c r="L26" s="72">
        <f t="shared" ref="L26" si="23">L27+L28+L30</f>
        <v>0</v>
      </c>
      <c r="M26" s="72">
        <f t="shared" ref="M26" si="24">M27+M28+M30</f>
        <v>0</v>
      </c>
      <c r="N26" s="72">
        <f t="shared" ref="N26" si="25">N27+N28+N30</f>
        <v>0</v>
      </c>
      <c r="O26" s="72">
        <f t="shared" si="20"/>
        <v>0</v>
      </c>
      <c r="P26" s="72">
        <f t="shared" si="20"/>
        <v>0</v>
      </c>
      <c r="Q26" s="72">
        <f t="shared" si="20"/>
        <v>0</v>
      </c>
      <c r="R26" s="72">
        <f t="shared" si="20"/>
        <v>0</v>
      </c>
      <c r="S26" s="72">
        <f t="shared" si="20"/>
        <v>0</v>
      </c>
      <c r="T26" s="72">
        <f t="shared" si="20"/>
        <v>0</v>
      </c>
      <c r="U26" s="72">
        <f t="shared" si="20"/>
        <v>0</v>
      </c>
      <c r="V26" s="72">
        <f t="shared" si="20"/>
        <v>0</v>
      </c>
      <c r="W26" s="72">
        <f t="shared" si="20"/>
        <v>0</v>
      </c>
      <c r="X26" s="72">
        <f t="shared" si="20"/>
        <v>0</v>
      </c>
      <c r="Y26" s="72">
        <f t="shared" si="20"/>
        <v>0</v>
      </c>
      <c r="Z26" s="72">
        <f t="shared" si="20"/>
        <v>0</v>
      </c>
      <c r="AA26" s="72">
        <f t="shared" si="20"/>
        <v>0</v>
      </c>
      <c r="AB26" s="72">
        <f t="shared" si="20"/>
        <v>0</v>
      </c>
      <c r="AC26" s="72">
        <f t="shared" si="20"/>
        <v>0</v>
      </c>
      <c r="AD26" s="72">
        <f t="shared" si="20"/>
        <v>0</v>
      </c>
      <c r="AE26" s="72">
        <f t="shared" si="20"/>
        <v>0</v>
      </c>
      <c r="AF26" s="72">
        <f t="shared" si="20"/>
        <v>0</v>
      </c>
      <c r="AG26" s="72">
        <f t="shared" si="20"/>
        <v>0</v>
      </c>
      <c r="AH26" s="72">
        <f t="shared" si="20"/>
        <v>0</v>
      </c>
      <c r="AI26" s="72">
        <f t="shared" si="20"/>
        <v>0</v>
      </c>
      <c r="AJ26" s="72">
        <f t="shared" si="20"/>
        <v>0</v>
      </c>
      <c r="AK26" s="72">
        <f t="shared" si="20"/>
        <v>0</v>
      </c>
      <c r="AL26" s="72">
        <f t="shared" si="20"/>
        <v>0</v>
      </c>
      <c r="AM26" s="72">
        <f t="shared" si="20"/>
        <v>0</v>
      </c>
      <c r="AN26" s="72">
        <f t="shared" si="20"/>
        <v>0</v>
      </c>
      <c r="AO26" s="72">
        <f t="shared" si="20"/>
        <v>0</v>
      </c>
      <c r="AP26" s="72">
        <f t="shared" si="20"/>
        <v>0</v>
      </c>
      <c r="AQ26" s="72">
        <f t="shared" si="20"/>
        <v>0</v>
      </c>
      <c r="AR26" s="52">
        <f t="shared" si="20"/>
        <v>0</v>
      </c>
    </row>
    <row r="27" spans="1:44" ht="63" x14ac:dyDescent="0.25">
      <c r="A27" s="36" t="s">
        <v>56</v>
      </c>
      <c r="B27" s="37" t="s">
        <v>103</v>
      </c>
      <c r="C27" s="39" t="s">
        <v>101</v>
      </c>
      <c r="D27" s="53" t="s">
        <v>73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3">
        <v>0</v>
      </c>
      <c r="R27" s="73">
        <v>0</v>
      </c>
      <c r="S27" s="73">
        <v>0</v>
      </c>
      <c r="T27" s="73">
        <v>0</v>
      </c>
      <c r="U27" s="73">
        <v>0</v>
      </c>
      <c r="V27" s="73">
        <v>0</v>
      </c>
      <c r="W27" s="73">
        <v>0</v>
      </c>
      <c r="X27" s="73">
        <v>0</v>
      </c>
      <c r="Y27" s="73">
        <v>0</v>
      </c>
      <c r="Z27" s="73">
        <v>0</v>
      </c>
      <c r="AA27" s="73">
        <v>0</v>
      </c>
      <c r="AB27" s="73">
        <v>0</v>
      </c>
      <c r="AC27" s="73">
        <v>0</v>
      </c>
      <c r="AD27" s="73">
        <v>0</v>
      </c>
      <c r="AE27" s="73">
        <v>0</v>
      </c>
      <c r="AF27" s="73">
        <v>0</v>
      </c>
      <c r="AG27" s="73">
        <v>0</v>
      </c>
      <c r="AH27" s="73">
        <v>0</v>
      </c>
      <c r="AI27" s="73">
        <v>0</v>
      </c>
      <c r="AJ27" s="73">
        <v>0</v>
      </c>
      <c r="AK27" s="73">
        <v>0</v>
      </c>
      <c r="AL27" s="73">
        <v>0</v>
      </c>
      <c r="AM27" s="73">
        <v>0</v>
      </c>
      <c r="AN27" s="73">
        <v>0</v>
      </c>
      <c r="AO27" s="73">
        <v>0</v>
      </c>
      <c r="AP27" s="73">
        <v>0</v>
      </c>
      <c r="AQ27" s="73">
        <v>0</v>
      </c>
      <c r="AR27" s="39">
        <v>0</v>
      </c>
    </row>
    <row r="28" spans="1:44" ht="63" x14ac:dyDescent="0.25">
      <c r="A28" s="36" t="s">
        <v>57</v>
      </c>
      <c r="B28" s="37" t="s">
        <v>104</v>
      </c>
      <c r="C28" s="38" t="s">
        <v>101</v>
      </c>
      <c r="D28" s="53" t="s">
        <v>73</v>
      </c>
      <c r="E28" s="73">
        <f>E29</f>
        <v>0</v>
      </c>
      <c r="F28" s="73">
        <f t="shared" ref="F28:AR28" si="26">F29</f>
        <v>0</v>
      </c>
      <c r="G28" s="73">
        <f t="shared" si="26"/>
        <v>0</v>
      </c>
      <c r="H28" s="73">
        <f t="shared" si="26"/>
        <v>0</v>
      </c>
      <c r="I28" s="73">
        <f t="shared" si="26"/>
        <v>0</v>
      </c>
      <c r="J28" s="73">
        <f t="shared" si="26"/>
        <v>0</v>
      </c>
      <c r="K28" s="73">
        <f t="shared" si="26"/>
        <v>0</v>
      </c>
      <c r="L28" s="73">
        <f t="shared" si="26"/>
        <v>0</v>
      </c>
      <c r="M28" s="73">
        <f t="shared" si="26"/>
        <v>0</v>
      </c>
      <c r="N28" s="73">
        <f t="shared" si="26"/>
        <v>0</v>
      </c>
      <c r="O28" s="73">
        <f t="shared" si="26"/>
        <v>0</v>
      </c>
      <c r="P28" s="73">
        <f t="shared" si="26"/>
        <v>0</v>
      </c>
      <c r="Q28" s="73">
        <f t="shared" si="26"/>
        <v>0</v>
      </c>
      <c r="R28" s="73">
        <f t="shared" si="26"/>
        <v>0</v>
      </c>
      <c r="S28" s="73">
        <f t="shared" si="26"/>
        <v>0</v>
      </c>
      <c r="T28" s="73">
        <f t="shared" si="26"/>
        <v>0</v>
      </c>
      <c r="U28" s="73">
        <f t="shared" si="26"/>
        <v>0</v>
      </c>
      <c r="V28" s="73">
        <f t="shared" si="26"/>
        <v>0</v>
      </c>
      <c r="W28" s="73">
        <f t="shared" si="26"/>
        <v>0</v>
      </c>
      <c r="X28" s="73">
        <f t="shared" si="26"/>
        <v>0</v>
      </c>
      <c r="Y28" s="73">
        <f t="shared" si="26"/>
        <v>0</v>
      </c>
      <c r="Z28" s="73">
        <f t="shared" si="26"/>
        <v>0</v>
      </c>
      <c r="AA28" s="73">
        <f t="shared" si="26"/>
        <v>0</v>
      </c>
      <c r="AB28" s="73">
        <f t="shared" si="26"/>
        <v>0</v>
      </c>
      <c r="AC28" s="73">
        <f t="shared" si="26"/>
        <v>0</v>
      </c>
      <c r="AD28" s="73">
        <f t="shared" si="26"/>
        <v>0</v>
      </c>
      <c r="AE28" s="73">
        <f t="shared" si="26"/>
        <v>0</v>
      </c>
      <c r="AF28" s="73">
        <f t="shared" si="26"/>
        <v>0</v>
      </c>
      <c r="AG28" s="73">
        <f t="shared" si="26"/>
        <v>0</v>
      </c>
      <c r="AH28" s="73">
        <f t="shared" si="26"/>
        <v>0</v>
      </c>
      <c r="AI28" s="73">
        <f t="shared" si="26"/>
        <v>0</v>
      </c>
      <c r="AJ28" s="73">
        <f t="shared" si="26"/>
        <v>0</v>
      </c>
      <c r="AK28" s="73">
        <f t="shared" si="26"/>
        <v>0</v>
      </c>
      <c r="AL28" s="73">
        <f t="shared" si="26"/>
        <v>0</v>
      </c>
      <c r="AM28" s="73">
        <f t="shared" si="26"/>
        <v>0</v>
      </c>
      <c r="AN28" s="73">
        <f t="shared" si="26"/>
        <v>0</v>
      </c>
      <c r="AO28" s="73">
        <f t="shared" si="26"/>
        <v>0</v>
      </c>
      <c r="AP28" s="73">
        <f t="shared" si="26"/>
        <v>0</v>
      </c>
      <c r="AQ28" s="73">
        <f t="shared" si="26"/>
        <v>0</v>
      </c>
      <c r="AR28" s="39">
        <f t="shared" si="26"/>
        <v>0</v>
      </c>
    </row>
    <row r="29" spans="1:44" s="8" customFormat="1" ht="78.75" x14ac:dyDescent="0.25">
      <c r="A29" s="58" t="s">
        <v>57</v>
      </c>
      <c r="B29" s="13" t="s">
        <v>206</v>
      </c>
      <c r="C29" s="32" t="s">
        <v>207</v>
      </c>
      <c r="D29" s="26" t="s">
        <v>73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  <c r="U29" s="71">
        <v>0</v>
      </c>
      <c r="V29" s="71">
        <v>0</v>
      </c>
      <c r="W29" s="71">
        <v>0</v>
      </c>
      <c r="X29" s="71">
        <v>0</v>
      </c>
      <c r="Y29" s="71">
        <v>0</v>
      </c>
      <c r="Z29" s="71">
        <v>0</v>
      </c>
      <c r="AA29" s="71">
        <v>0</v>
      </c>
      <c r="AB29" s="71">
        <v>0</v>
      </c>
      <c r="AC29" s="71">
        <v>0</v>
      </c>
      <c r="AD29" s="71">
        <v>0</v>
      </c>
      <c r="AE29" s="71">
        <v>0</v>
      </c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>
        <v>0</v>
      </c>
      <c r="AM29" s="71">
        <v>0</v>
      </c>
      <c r="AN29" s="71">
        <f>J29+O29+T29+Y29+AD29+AI29</f>
        <v>0</v>
      </c>
      <c r="AO29" s="71">
        <f>K29+P29+U29+Z29+AE29+AJ29</f>
        <v>0</v>
      </c>
      <c r="AP29" s="71">
        <f>L29+Q29+V29+AA29+AF29+AK29</f>
        <v>0</v>
      </c>
      <c r="AQ29" s="71">
        <f>M29+R29+W29+AB29+AG29+AL29</f>
        <v>0</v>
      </c>
      <c r="AR29" s="77">
        <f>N29+S29+X29+AC29+AH29+AM29</f>
        <v>0</v>
      </c>
    </row>
    <row r="30" spans="1:44" ht="47.25" x14ac:dyDescent="0.25">
      <c r="A30" s="36" t="s">
        <v>58</v>
      </c>
      <c r="B30" s="37" t="s">
        <v>105</v>
      </c>
      <c r="C30" s="38" t="s">
        <v>101</v>
      </c>
      <c r="D30" s="53" t="s">
        <v>73</v>
      </c>
      <c r="E30" s="73">
        <f>SUM(E31:E34)</f>
        <v>0</v>
      </c>
      <c r="F30" s="73">
        <f t="shared" ref="F30:AR30" si="27">SUM(F31:F34)</f>
        <v>0</v>
      </c>
      <c r="G30" s="73">
        <f t="shared" si="27"/>
        <v>0</v>
      </c>
      <c r="H30" s="73">
        <f t="shared" si="27"/>
        <v>0</v>
      </c>
      <c r="I30" s="73">
        <f t="shared" si="27"/>
        <v>0</v>
      </c>
      <c r="J30" s="73">
        <f t="shared" si="27"/>
        <v>0</v>
      </c>
      <c r="K30" s="73">
        <f t="shared" si="27"/>
        <v>0</v>
      </c>
      <c r="L30" s="73">
        <f t="shared" si="27"/>
        <v>0</v>
      </c>
      <c r="M30" s="73">
        <f t="shared" si="27"/>
        <v>0</v>
      </c>
      <c r="N30" s="73">
        <f t="shared" si="27"/>
        <v>0</v>
      </c>
      <c r="O30" s="73">
        <f t="shared" si="27"/>
        <v>0</v>
      </c>
      <c r="P30" s="73">
        <f t="shared" si="27"/>
        <v>0</v>
      </c>
      <c r="Q30" s="73">
        <f t="shared" si="27"/>
        <v>0</v>
      </c>
      <c r="R30" s="73">
        <f t="shared" si="27"/>
        <v>0</v>
      </c>
      <c r="S30" s="73">
        <f t="shared" si="27"/>
        <v>0</v>
      </c>
      <c r="T30" s="73">
        <f t="shared" si="27"/>
        <v>0</v>
      </c>
      <c r="U30" s="73">
        <f t="shared" si="27"/>
        <v>0</v>
      </c>
      <c r="V30" s="73">
        <f t="shared" si="27"/>
        <v>0</v>
      </c>
      <c r="W30" s="73">
        <f t="shared" si="27"/>
        <v>0</v>
      </c>
      <c r="X30" s="73">
        <f t="shared" si="27"/>
        <v>0</v>
      </c>
      <c r="Y30" s="73">
        <f t="shared" si="27"/>
        <v>0</v>
      </c>
      <c r="Z30" s="73">
        <f t="shared" si="27"/>
        <v>0</v>
      </c>
      <c r="AA30" s="73">
        <f t="shared" si="27"/>
        <v>0</v>
      </c>
      <c r="AB30" s="73">
        <f t="shared" si="27"/>
        <v>0</v>
      </c>
      <c r="AC30" s="73">
        <f t="shared" si="27"/>
        <v>0</v>
      </c>
      <c r="AD30" s="73">
        <f t="shared" si="27"/>
        <v>0</v>
      </c>
      <c r="AE30" s="73">
        <f t="shared" si="27"/>
        <v>0</v>
      </c>
      <c r="AF30" s="73">
        <f t="shared" si="27"/>
        <v>0</v>
      </c>
      <c r="AG30" s="73">
        <f t="shared" si="27"/>
        <v>0</v>
      </c>
      <c r="AH30" s="73">
        <f t="shared" si="27"/>
        <v>0</v>
      </c>
      <c r="AI30" s="73">
        <f t="shared" si="27"/>
        <v>0</v>
      </c>
      <c r="AJ30" s="73">
        <f t="shared" si="27"/>
        <v>0</v>
      </c>
      <c r="AK30" s="73">
        <f t="shared" si="27"/>
        <v>0</v>
      </c>
      <c r="AL30" s="73">
        <f t="shared" si="27"/>
        <v>0</v>
      </c>
      <c r="AM30" s="73">
        <f t="shared" si="27"/>
        <v>0</v>
      </c>
      <c r="AN30" s="73">
        <f t="shared" si="27"/>
        <v>0</v>
      </c>
      <c r="AO30" s="73">
        <f t="shared" si="27"/>
        <v>0</v>
      </c>
      <c r="AP30" s="73">
        <f t="shared" si="27"/>
        <v>0</v>
      </c>
      <c r="AQ30" s="73">
        <f t="shared" si="27"/>
        <v>0</v>
      </c>
      <c r="AR30" s="39">
        <f t="shared" si="27"/>
        <v>0</v>
      </c>
    </row>
    <row r="31" spans="1:44" s="8" customFormat="1" ht="78.75" x14ac:dyDescent="0.25">
      <c r="A31" s="58" t="s">
        <v>58</v>
      </c>
      <c r="B31" s="13" t="s">
        <v>208</v>
      </c>
      <c r="C31" s="32" t="s">
        <v>209</v>
      </c>
      <c r="D31" s="26" t="s">
        <v>73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f t="shared" ref="AN31:AN34" si="28">J31+O31+T31+Y31+AD31+AI31</f>
        <v>0</v>
      </c>
      <c r="AO31" s="71">
        <f t="shared" ref="AO31:AO34" si="29">K31+P31+U31+Z31+AE31+AJ31</f>
        <v>0</v>
      </c>
      <c r="AP31" s="71">
        <f t="shared" ref="AP31:AP34" si="30">L31+Q31+V31+AA31+AF31+AK31</f>
        <v>0</v>
      </c>
      <c r="AQ31" s="71">
        <f t="shared" ref="AQ31:AQ34" si="31">M31+R31+W31+AB31+AG31+AL31</f>
        <v>0</v>
      </c>
      <c r="AR31" s="77">
        <f t="shared" ref="AR31:AR34" si="32">N31+S31+X31+AC31+AH31+AM31</f>
        <v>0</v>
      </c>
    </row>
    <row r="32" spans="1:44" s="8" customFormat="1" ht="78.75" x14ac:dyDescent="0.25">
      <c r="A32" s="58" t="s">
        <v>58</v>
      </c>
      <c r="B32" s="13" t="s">
        <v>210</v>
      </c>
      <c r="C32" s="32" t="s">
        <v>211</v>
      </c>
      <c r="D32" s="26" t="s">
        <v>73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f t="shared" si="28"/>
        <v>0</v>
      </c>
      <c r="AO32" s="71">
        <f t="shared" si="29"/>
        <v>0</v>
      </c>
      <c r="AP32" s="71">
        <f t="shared" si="30"/>
        <v>0</v>
      </c>
      <c r="AQ32" s="71">
        <f t="shared" si="31"/>
        <v>0</v>
      </c>
      <c r="AR32" s="77">
        <f t="shared" si="32"/>
        <v>0</v>
      </c>
    </row>
    <row r="33" spans="1:44" s="8" customFormat="1" ht="78.75" x14ac:dyDescent="0.25">
      <c r="A33" s="58" t="s">
        <v>58</v>
      </c>
      <c r="B33" s="13" t="s">
        <v>212</v>
      </c>
      <c r="C33" s="32" t="s">
        <v>213</v>
      </c>
      <c r="D33" s="26" t="s">
        <v>73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f t="shared" si="28"/>
        <v>0</v>
      </c>
      <c r="AO33" s="71">
        <f t="shared" si="29"/>
        <v>0</v>
      </c>
      <c r="AP33" s="71">
        <f t="shared" si="30"/>
        <v>0</v>
      </c>
      <c r="AQ33" s="71">
        <f t="shared" si="31"/>
        <v>0</v>
      </c>
      <c r="AR33" s="77">
        <f t="shared" si="32"/>
        <v>0</v>
      </c>
    </row>
    <row r="34" spans="1:44" s="8" customFormat="1" ht="78.75" x14ac:dyDescent="0.25">
      <c r="A34" s="58" t="s">
        <v>58</v>
      </c>
      <c r="B34" s="13" t="s">
        <v>214</v>
      </c>
      <c r="C34" s="32" t="s">
        <v>215</v>
      </c>
      <c r="D34" s="26" t="s">
        <v>73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f t="shared" si="28"/>
        <v>0</v>
      </c>
      <c r="AO34" s="71">
        <f t="shared" si="29"/>
        <v>0</v>
      </c>
      <c r="AP34" s="71">
        <f t="shared" si="30"/>
        <v>0</v>
      </c>
      <c r="AQ34" s="71">
        <f t="shared" si="31"/>
        <v>0</v>
      </c>
      <c r="AR34" s="77">
        <f t="shared" si="32"/>
        <v>0</v>
      </c>
    </row>
    <row r="35" spans="1:44" ht="31.5" x14ac:dyDescent="0.25">
      <c r="A35" s="21" t="s">
        <v>49</v>
      </c>
      <c r="B35" s="14" t="s">
        <v>106</v>
      </c>
      <c r="C35" s="22" t="s">
        <v>101</v>
      </c>
      <c r="D35" s="28" t="s">
        <v>73</v>
      </c>
      <c r="E35" s="72">
        <f>E36+E37</f>
        <v>0</v>
      </c>
      <c r="F35" s="72">
        <f t="shared" ref="F35:AR35" si="33">F36+F37</f>
        <v>0</v>
      </c>
      <c r="G35" s="72">
        <f t="shared" si="33"/>
        <v>0</v>
      </c>
      <c r="H35" s="72">
        <f t="shared" si="33"/>
        <v>0</v>
      </c>
      <c r="I35" s="72">
        <f t="shared" si="33"/>
        <v>0</v>
      </c>
      <c r="J35" s="72">
        <f t="shared" ref="J35:N35" si="34">J36+J37</f>
        <v>0</v>
      </c>
      <c r="K35" s="72">
        <f t="shared" si="34"/>
        <v>0</v>
      </c>
      <c r="L35" s="72">
        <f t="shared" si="34"/>
        <v>0</v>
      </c>
      <c r="M35" s="72">
        <f t="shared" si="34"/>
        <v>0</v>
      </c>
      <c r="N35" s="72">
        <f t="shared" si="34"/>
        <v>0</v>
      </c>
      <c r="O35" s="72">
        <f t="shared" si="33"/>
        <v>0</v>
      </c>
      <c r="P35" s="72">
        <f t="shared" si="33"/>
        <v>0</v>
      </c>
      <c r="Q35" s="72">
        <f t="shared" si="33"/>
        <v>0</v>
      </c>
      <c r="R35" s="72">
        <f t="shared" si="33"/>
        <v>0</v>
      </c>
      <c r="S35" s="72">
        <f t="shared" si="33"/>
        <v>0</v>
      </c>
      <c r="T35" s="72">
        <f t="shared" si="33"/>
        <v>0</v>
      </c>
      <c r="U35" s="72">
        <f t="shared" si="33"/>
        <v>0</v>
      </c>
      <c r="V35" s="72">
        <f t="shared" si="33"/>
        <v>0</v>
      </c>
      <c r="W35" s="72">
        <f t="shared" si="33"/>
        <v>0</v>
      </c>
      <c r="X35" s="72">
        <f t="shared" si="33"/>
        <v>0</v>
      </c>
      <c r="Y35" s="72">
        <f t="shared" si="33"/>
        <v>0</v>
      </c>
      <c r="Z35" s="72">
        <f t="shared" si="33"/>
        <v>0</v>
      </c>
      <c r="AA35" s="72">
        <f t="shared" si="33"/>
        <v>0</v>
      </c>
      <c r="AB35" s="72">
        <f t="shared" si="33"/>
        <v>0</v>
      </c>
      <c r="AC35" s="72">
        <f t="shared" si="33"/>
        <v>0</v>
      </c>
      <c r="AD35" s="72">
        <f t="shared" si="33"/>
        <v>0</v>
      </c>
      <c r="AE35" s="72">
        <f t="shared" si="33"/>
        <v>0</v>
      </c>
      <c r="AF35" s="72">
        <f t="shared" si="33"/>
        <v>0</v>
      </c>
      <c r="AG35" s="72">
        <f t="shared" si="33"/>
        <v>0</v>
      </c>
      <c r="AH35" s="72">
        <f t="shared" si="33"/>
        <v>0</v>
      </c>
      <c r="AI35" s="72">
        <f t="shared" si="33"/>
        <v>0</v>
      </c>
      <c r="AJ35" s="72">
        <f t="shared" si="33"/>
        <v>0</v>
      </c>
      <c r="AK35" s="72">
        <f t="shared" si="33"/>
        <v>0</v>
      </c>
      <c r="AL35" s="72">
        <f t="shared" si="33"/>
        <v>0</v>
      </c>
      <c r="AM35" s="72">
        <f t="shared" si="33"/>
        <v>0</v>
      </c>
      <c r="AN35" s="72">
        <f t="shared" si="33"/>
        <v>0</v>
      </c>
      <c r="AO35" s="72">
        <f t="shared" si="33"/>
        <v>0</v>
      </c>
      <c r="AP35" s="72">
        <f t="shared" si="33"/>
        <v>0</v>
      </c>
      <c r="AQ35" s="72">
        <f t="shared" si="33"/>
        <v>0</v>
      </c>
      <c r="AR35" s="52">
        <f t="shared" si="33"/>
        <v>0</v>
      </c>
    </row>
    <row r="36" spans="1:44" ht="63" x14ac:dyDescent="0.25">
      <c r="A36" s="36" t="s">
        <v>59</v>
      </c>
      <c r="B36" s="37" t="s">
        <v>107</v>
      </c>
      <c r="C36" s="38" t="s">
        <v>101</v>
      </c>
      <c r="D36" s="53" t="s">
        <v>73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3">
        <v>0</v>
      </c>
      <c r="AG36" s="73">
        <v>0</v>
      </c>
      <c r="AH36" s="73">
        <v>0</v>
      </c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39">
        <v>0</v>
      </c>
    </row>
    <row r="37" spans="1:44" ht="47.25" x14ac:dyDescent="0.25">
      <c r="A37" s="36" t="s">
        <v>60</v>
      </c>
      <c r="B37" s="37" t="s">
        <v>108</v>
      </c>
      <c r="C37" s="38" t="s">
        <v>101</v>
      </c>
      <c r="D37" s="53" t="s">
        <v>73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39">
        <v>0</v>
      </c>
    </row>
    <row r="38" spans="1:44" ht="47.25" x14ac:dyDescent="0.25">
      <c r="A38" s="21" t="s">
        <v>50</v>
      </c>
      <c r="B38" s="14" t="s">
        <v>109</v>
      </c>
      <c r="C38" s="22" t="s">
        <v>101</v>
      </c>
      <c r="D38" s="28" t="s">
        <v>73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0</v>
      </c>
      <c r="AP38" s="72">
        <v>0</v>
      </c>
      <c r="AQ38" s="72">
        <v>0</v>
      </c>
      <c r="AR38" s="52">
        <v>0</v>
      </c>
    </row>
    <row r="39" spans="1:44" ht="78.75" x14ac:dyDescent="0.25">
      <c r="A39" s="14" t="s">
        <v>51</v>
      </c>
      <c r="B39" s="14" t="s">
        <v>84</v>
      </c>
      <c r="C39" s="22" t="s">
        <v>101</v>
      </c>
      <c r="D39" s="28" t="s">
        <v>73</v>
      </c>
      <c r="E39" s="72">
        <f t="shared" ref="E39:AR39" si="35">E40+E66</f>
        <v>0</v>
      </c>
      <c r="F39" s="72">
        <f t="shared" si="35"/>
        <v>0</v>
      </c>
      <c r="G39" s="72">
        <f t="shared" si="35"/>
        <v>0</v>
      </c>
      <c r="H39" s="72">
        <f t="shared" si="35"/>
        <v>0</v>
      </c>
      <c r="I39" s="72">
        <f t="shared" si="35"/>
        <v>0</v>
      </c>
      <c r="J39" s="72">
        <f t="shared" si="35"/>
        <v>0</v>
      </c>
      <c r="K39" s="72">
        <f t="shared" si="35"/>
        <v>0</v>
      </c>
      <c r="L39" s="72">
        <f t="shared" si="35"/>
        <v>0</v>
      </c>
      <c r="M39" s="72">
        <f t="shared" si="35"/>
        <v>0</v>
      </c>
      <c r="N39" s="72">
        <f t="shared" si="35"/>
        <v>0</v>
      </c>
      <c r="O39" s="72">
        <f t="shared" si="35"/>
        <v>0</v>
      </c>
      <c r="P39" s="72">
        <f t="shared" si="35"/>
        <v>0</v>
      </c>
      <c r="Q39" s="72">
        <f t="shared" si="35"/>
        <v>0</v>
      </c>
      <c r="R39" s="72">
        <f t="shared" si="35"/>
        <v>0</v>
      </c>
      <c r="S39" s="72">
        <f t="shared" si="35"/>
        <v>0</v>
      </c>
      <c r="T39" s="72">
        <f t="shared" si="35"/>
        <v>0</v>
      </c>
      <c r="U39" s="72">
        <f t="shared" si="35"/>
        <v>0</v>
      </c>
      <c r="V39" s="72">
        <f t="shared" si="35"/>
        <v>0</v>
      </c>
      <c r="W39" s="72">
        <f t="shared" si="35"/>
        <v>0</v>
      </c>
      <c r="X39" s="72">
        <f t="shared" si="35"/>
        <v>0</v>
      </c>
      <c r="Y39" s="72">
        <f t="shared" si="35"/>
        <v>0</v>
      </c>
      <c r="Z39" s="72">
        <f t="shared" si="35"/>
        <v>0</v>
      </c>
      <c r="AA39" s="72">
        <f t="shared" si="35"/>
        <v>0</v>
      </c>
      <c r="AB39" s="72">
        <f t="shared" si="35"/>
        <v>0</v>
      </c>
      <c r="AC39" s="72">
        <f t="shared" si="35"/>
        <v>0</v>
      </c>
      <c r="AD39" s="72">
        <f t="shared" si="35"/>
        <v>0</v>
      </c>
      <c r="AE39" s="72">
        <f t="shared" si="35"/>
        <v>0</v>
      </c>
      <c r="AF39" s="72">
        <f t="shared" si="35"/>
        <v>0</v>
      </c>
      <c r="AG39" s="72">
        <f t="shared" si="35"/>
        <v>0</v>
      </c>
      <c r="AH39" s="72">
        <f t="shared" si="35"/>
        <v>0</v>
      </c>
      <c r="AI39" s="72">
        <f t="shared" si="35"/>
        <v>0</v>
      </c>
      <c r="AJ39" s="72">
        <f t="shared" si="35"/>
        <v>0</v>
      </c>
      <c r="AK39" s="72">
        <f t="shared" si="35"/>
        <v>0</v>
      </c>
      <c r="AL39" s="72">
        <f t="shared" si="35"/>
        <v>0</v>
      </c>
      <c r="AM39" s="72">
        <f t="shared" si="35"/>
        <v>0</v>
      </c>
      <c r="AN39" s="72">
        <f t="shared" si="35"/>
        <v>0</v>
      </c>
      <c r="AO39" s="72">
        <f t="shared" si="35"/>
        <v>0</v>
      </c>
      <c r="AP39" s="72">
        <f t="shared" si="35"/>
        <v>0</v>
      </c>
      <c r="AQ39" s="72">
        <f t="shared" si="35"/>
        <v>0</v>
      </c>
      <c r="AR39" s="52">
        <f t="shared" si="35"/>
        <v>0</v>
      </c>
    </row>
    <row r="40" spans="1:44" ht="63" x14ac:dyDescent="0.25">
      <c r="A40" s="40" t="s">
        <v>61</v>
      </c>
      <c r="B40" s="37" t="s">
        <v>85</v>
      </c>
      <c r="C40" s="41" t="s">
        <v>101</v>
      </c>
      <c r="D40" s="53" t="s">
        <v>73</v>
      </c>
      <c r="E40" s="73">
        <f t="shared" ref="E40:AR40" si="36">SUM(E41:E65)</f>
        <v>0</v>
      </c>
      <c r="F40" s="73">
        <f t="shared" si="36"/>
        <v>0</v>
      </c>
      <c r="G40" s="73">
        <f t="shared" si="36"/>
        <v>0</v>
      </c>
      <c r="H40" s="73">
        <f t="shared" si="36"/>
        <v>0</v>
      </c>
      <c r="I40" s="73">
        <f t="shared" si="36"/>
        <v>0</v>
      </c>
      <c r="J40" s="73">
        <f t="shared" si="36"/>
        <v>0</v>
      </c>
      <c r="K40" s="73">
        <f t="shared" si="36"/>
        <v>0</v>
      </c>
      <c r="L40" s="73">
        <f t="shared" si="36"/>
        <v>0</v>
      </c>
      <c r="M40" s="73">
        <f t="shared" si="36"/>
        <v>0</v>
      </c>
      <c r="N40" s="73">
        <f t="shared" si="36"/>
        <v>0</v>
      </c>
      <c r="O40" s="73">
        <f t="shared" si="36"/>
        <v>0</v>
      </c>
      <c r="P40" s="73">
        <f t="shared" si="36"/>
        <v>0</v>
      </c>
      <c r="Q40" s="73">
        <f t="shared" si="36"/>
        <v>0</v>
      </c>
      <c r="R40" s="73">
        <f t="shared" si="36"/>
        <v>0</v>
      </c>
      <c r="S40" s="73">
        <f t="shared" si="36"/>
        <v>0</v>
      </c>
      <c r="T40" s="73">
        <f t="shared" si="36"/>
        <v>0</v>
      </c>
      <c r="U40" s="73">
        <f t="shared" si="36"/>
        <v>0</v>
      </c>
      <c r="V40" s="73">
        <f t="shared" si="36"/>
        <v>0</v>
      </c>
      <c r="W40" s="73">
        <f t="shared" si="36"/>
        <v>0</v>
      </c>
      <c r="X40" s="73">
        <f t="shared" si="36"/>
        <v>0</v>
      </c>
      <c r="Y40" s="73">
        <f t="shared" si="36"/>
        <v>0</v>
      </c>
      <c r="Z40" s="73">
        <f t="shared" si="36"/>
        <v>0</v>
      </c>
      <c r="AA40" s="73">
        <f t="shared" si="36"/>
        <v>0</v>
      </c>
      <c r="AB40" s="73">
        <f t="shared" si="36"/>
        <v>0</v>
      </c>
      <c r="AC40" s="73">
        <f t="shared" si="36"/>
        <v>0</v>
      </c>
      <c r="AD40" s="73">
        <f t="shared" si="36"/>
        <v>0</v>
      </c>
      <c r="AE40" s="73">
        <f t="shared" si="36"/>
        <v>0</v>
      </c>
      <c r="AF40" s="73">
        <f t="shared" si="36"/>
        <v>0</v>
      </c>
      <c r="AG40" s="73">
        <f t="shared" si="36"/>
        <v>0</v>
      </c>
      <c r="AH40" s="73">
        <f t="shared" si="36"/>
        <v>0</v>
      </c>
      <c r="AI40" s="73">
        <f t="shared" si="36"/>
        <v>0</v>
      </c>
      <c r="AJ40" s="73">
        <f t="shared" si="36"/>
        <v>0</v>
      </c>
      <c r="AK40" s="73">
        <f t="shared" si="36"/>
        <v>0</v>
      </c>
      <c r="AL40" s="73">
        <f t="shared" si="36"/>
        <v>0</v>
      </c>
      <c r="AM40" s="73">
        <f t="shared" si="36"/>
        <v>0</v>
      </c>
      <c r="AN40" s="73">
        <f t="shared" si="36"/>
        <v>0</v>
      </c>
      <c r="AO40" s="73">
        <f t="shared" si="36"/>
        <v>0</v>
      </c>
      <c r="AP40" s="73">
        <f t="shared" si="36"/>
        <v>0</v>
      </c>
      <c r="AQ40" s="73">
        <f t="shared" si="36"/>
        <v>0</v>
      </c>
      <c r="AR40" s="39">
        <f t="shared" si="36"/>
        <v>0</v>
      </c>
    </row>
    <row r="41" spans="1:44" s="8" customFormat="1" ht="47.25" x14ac:dyDescent="0.25">
      <c r="A41" s="82" t="s">
        <v>61</v>
      </c>
      <c r="B41" s="59" t="s">
        <v>308</v>
      </c>
      <c r="C41" s="83" t="s">
        <v>309</v>
      </c>
      <c r="D41" s="26" t="s">
        <v>73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1">
        <v>0</v>
      </c>
      <c r="AN41" s="71">
        <f t="shared" ref="AN41:AN65" si="37">J41+O41+T41+Y41+AD41+AI41</f>
        <v>0</v>
      </c>
      <c r="AO41" s="71">
        <f t="shared" ref="AO41:AO65" si="38">K41+P41+U41+Z41+AE41+AJ41</f>
        <v>0</v>
      </c>
      <c r="AP41" s="71">
        <f t="shared" ref="AP41:AP65" si="39">L41+Q41+V41+AA41+AF41+AK41</f>
        <v>0</v>
      </c>
      <c r="AQ41" s="71">
        <f t="shared" ref="AQ41:AQ65" si="40">M41+R41+W41+AB41+AG41+AL41</f>
        <v>0</v>
      </c>
      <c r="AR41" s="77">
        <f t="shared" ref="AR41:AR65" si="41">N41+S41+X41+AC41+AH41+AM41</f>
        <v>0</v>
      </c>
    </row>
    <row r="42" spans="1:44" s="8" customFormat="1" ht="94.5" x14ac:dyDescent="0.25">
      <c r="A42" s="58" t="s">
        <v>61</v>
      </c>
      <c r="B42" s="13" t="s">
        <v>216</v>
      </c>
      <c r="C42" s="32" t="s">
        <v>217</v>
      </c>
      <c r="D42" s="26" t="s">
        <v>73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1">
        <v>0</v>
      </c>
      <c r="AN42" s="71">
        <f t="shared" si="37"/>
        <v>0</v>
      </c>
      <c r="AO42" s="71">
        <f t="shared" si="38"/>
        <v>0</v>
      </c>
      <c r="AP42" s="71">
        <f t="shared" si="39"/>
        <v>0</v>
      </c>
      <c r="AQ42" s="71">
        <f t="shared" si="40"/>
        <v>0</v>
      </c>
      <c r="AR42" s="77">
        <f t="shared" si="41"/>
        <v>0</v>
      </c>
    </row>
    <row r="43" spans="1:44" s="8" customFormat="1" ht="94.5" x14ac:dyDescent="0.25">
      <c r="A43" s="58" t="s">
        <v>61</v>
      </c>
      <c r="B43" s="13" t="s">
        <v>218</v>
      </c>
      <c r="C43" s="32" t="s">
        <v>219</v>
      </c>
      <c r="D43" s="26" t="s">
        <v>73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1">
        <v>0</v>
      </c>
      <c r="AN43" s="71">
        <f t="shared" si="37"/>
        <v>0</v>
      </c>
      <c r="AO43" s="71">
        <f t="shared" si="38"/>
        <v>0</v>
      </c>
      <c r="AP43" s="71">
        <f t="shared" si="39"/>
        <v>0</v>
      </c>
      <c r="AQ43" s="71">
        <f t="shared" si="40"/>
        <v>0</v>
      </c>
      <c r="AR43" s="77">
        <f t="shared" si="41"/>
        <v>0</v>
      </c>
    </row>
    <row r="44" spans="1:44" s="8" customFormat="1" ht="94.5" x14ac:dyDescent="0.25">
      <c r="A44" s="58" t="s">
        <v>61</v>
      </c>
      <c r="B44" s="13" t="s">
        <v>220</v>
      </c>
      <c r="C44" s="32" t="s">
        <v>221</v>
      </c>
      <c r="D44" s="26" t="s">
        <v>73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1">
        <v>0</v>
      </c>
      <c r="AN44" s="71">
        <f t="shared" si="37"/>
        <v>0</v>
      </c>
      <c r="AO44" s="71">
        <f t="shared" si="38"/>
        <v>0</v>
      </c>
      <c r="AP44" s="71">
        <f t="shared" si="39"/>
        <v>0</v>
      </c>
      <c r="AQ44" s="71">
        <f t="shared" si="40"/>
        <v>0</v>
      </c>
      <c r="AR44" s="77">
        <f t="shared" si="41"/>
        <v>0</v>
      </c>
    </row>
    <row r="45" spans="1:44" s="8" customFormat="1" ht="141.75" x14ac:dyDescent="0.25">
      <c r="A45" s="58" t="s">
        <v>61</v>
      </c>
      <c r="B45" s="13" t="s">
        <v>222</v>
      </c>
      <c r="C45" s="32" t="s">
        <v>223</v>
      </c>
      <c r="D45" s="26" t="s">
        <v>73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f t="shared" si="37"/>
        <v>0</v>
      </c>
      <c r="AO45" s="71">
        <f t="shared" si="38"/>
        <v>0</v>
      </c>
      <c r="AP45" s="71">
        <f t="shared" si="39"/>
        <v>0</v>
      </c>
      <c r="AQ45" s="71">
        <f t="shared" si="40"/>
        <v>0</v>
      </c>
      <c r="AR45" s="77">
        <f t="shared" si="41"/>
        <v>0</v>
      </c>
    </row>
    <row r="46" spans="1:44" s="8" customFormat="1" ht="110.25" x14ac:dyDescent="0.25">
      <c r="A46" s="58" t="s">
        <v>61</v>
      </c>
      <c r="B46" s="13" t="s">
        <v>224</v>
      </c>
      <c r="C46" s="32" t="s">
        <v>225</v>
      </c>
      <c r="D46" s="26" t="s">
        <v>73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0</v>
      </c>
      <c r="AD46" s="71">
        <v>0</v>
      </c>
      <c r="AE46" s="71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f t="shared" si="37"/>
        <v>0</v>
      </c>
      <c r="AO46" s="71">
        <f t="shared" si="38"/>
        <v>0</v>
      </c>
      <c r="AP46" s="71">
        <f t="shared" si="39"/>
        <v>0</v>
      </c>
      <c r="AQ46" s="71">
        <f t="shared" si="40"/>
        <v>0</v>
      </c>
      <c r="AR46" s="77">
        <f t="shared" si="41"/>
        <v>0</v>
      </c>
    </row>
    <row r="47" spans="1:44" s="8" customFormat="1" ht="94.5" x14ac:dyDescent="0.25">
      <c r="A47" s="58" t="s">
        <v>61</v>
      </c>
      <c r="B47" s="13" t="s">
        <v>226</v>
      </c>
      <c r="C47" s="32" t="s">
        <v>227</v>
      </c>
      <c r="D47" s="26" t="s">
        <v>73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0</v>
      </c>
      <c r="AD47" s="71">
        <v>0</v>
      </c>
      <c r="AE47" s="71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1">
        <v>0</v>
      </c>
      <c r="AN47" s="71">
        <f t="shared" si="37"/>
        <v>0</v>
      </c>
      <c r="AO47" s="71">
        <f t="shared" si="38"/>
        <v>0</v>
      </c>
      <c r="AP47" s="71">
        <f t="shared" si="39"/>
        <v>0</v>
      </c>
      <c r="AQ47" s="71">
        <f t="shared" si="40"/>
        <v>0</v>
      </c>
      <c r="AR47" s="77">
        <f t="shared" si="41"/>
        <v>0</v>
      </c>
    </row>
    <row r="48" spans="1:44" s="8" customFormat="1" ht="94.5" x14ac:dyDescent="0.25">
      <c r="A48" s="58" t="s">
        <v>61</v>
      </c>
      <c r="B48" s="13" t="s">
        <v>228</v>
      </c>
      <c r="C48" s="32" t="s">
        <v>229</v>
      </c>
      <c r="D48" s="26" t="s">
        <v>73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f t="shared" si="37"/>
        <v>0</v>
      </c>
      <c r="AO48" s="71">
        <f t="shared" si="38"/>
        <v>0</v>
      </c>
      <c r="AP48" s="71">
        <f t="shared" si="39"/>
        <v>0</v>
      </c>
      <c r="AQ48" s="71">
        <f t="shared" si="40"/>
        <v>0</v>
      </c>
      <c r="AR48" s="77">
        <f t="shared" si="41"/>
        <v>0</v>
      </c>
    </row>
    <row r="49" spans="1:44" s="8" customFormat="1" ht="126" x14ac:dyDescent="0.25">
      <c r="A49" s="58" t="s">
        <v>61</v>
      </c>
      <c r="B49" s="13" t="s">
        <v>230</v>
      </c>
      <c r="C49" s="32" t="s">
        <v>231</v>
      </c>
      <c r="D49" s="26" t="s">
        <v>73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f t="shared" si="37"/>
        <v>0</v>
      </c>
      <c r="AO49" s="71">
        <f t="shared" si="38"/>
        <v>0</v>
      </c>
      <c r="AP49" s="71">
        <f t="shared" si="39"/>
        <v>0</v>
      </c>
      <c r="AQ49" s="71">
        <f t="shared" si="40"/>
        <v>0</v>
      </c>
      <c r="AR49" s="77">
        <f t="shared" si="41"/>
        <v>0</v>
      </c>
    </row>
    <row r="50" spans="1:44" s="8" customFormat="1" ht="110.25" x14ac:dyDescent="0.25">
      <c r="A50" s="58" t="s">
        <v>61</v>
      </c>
      <c r="B50" s="13" t="s">
        <v>232</v>
      </c>
      <c r="C50" s="32" t="s">
        <v>233</v>
      </c>
      <c r="D50" s="26" t="s">
        <v>73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1">
        <v>0</v>
      </c>
      <c r="AE50" s="71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f t="shared" si="37"/>
        <v>0</v>
      </c>
      <c r="AO50" s="71">
        <f t="shared" si="38"/>
        <v>0</v>
      </c>
      <c r="AP50" s="71">
        <f t="shared" si="39"/>
        <v>0</v>
      </c>
      <c r="AQ50" s="71">
        <f t="shared" si="40"/>
        <v>0</v>
      </c>
      <c r="AR50" s="77">
        <f t="shared" si="41"/>
        <v>0</v>
      </c>
    </row>
    <row r="51" spans="1:44" s="8" customFormat="1" ht="110.25" x14ac:dyDescent="0.25">
      <c r="A51" s="58" t="s">
        <v>61</v>
      </c>
      <c r="B51" s="13" t="s">
        <v>234</v>
      </c>
      <c r="C51" s="32" t="s">
        <v>235</v>
      </c>
      <c r="D51" s="26" t="s">
        <v>73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1">
        <v>0</v>
      </c>
      <c r="Q51" s="71">
        <v>0</v>
      </c>
      <c r="R51" s="71">
        <v>0</v>
      </c>
      <c r="S51" s="71">
        <v>0</v>
      </c>
      <c r="T51" s="71">
        <v>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1">
        <v>0</v>
      </c>
      <c r="AA51" s="71">
        <v>0</v>
      </c>
      <c r="AB51" s="71">
        <v>0</v>
      </c>
      <c r="AC51" s="71">
        <v>0</v>
      </c>
      <c r="AD51" s="71">
        <v>0</v>
      </c>
      <c r="AE51" s="71">
        <v>0</v>
      </c>
      <c r="AF51" s="71">
        <v>0</v>
      </c>
      <c r="AG51" s="71">
        <v>0</v>
      </c>
      <c r="AH51" s="71">
        <v>0</v>
      </c>
      <c r="AI51" s="71">
        <v>0</v>
      </c>
      <c r="AJ51" s="71">
        <v>0</v>
      </c>
      <c r="AK51" s="71">
        <v>0</v>
      </c>
      <c r="AL51" s="71">
        <v>0</v>
      </c>
      <c r="AM51" s="71">
        <v>0</v>
      </c>
      <c r="AN51" s="71">
        <f t="shared" si="37"/>
        <v>0</v>
      </c>
      <c r="AO51" s="71">
        <f t="shared" si="38"/>
        <v>0</v>
      </c>
      <c r="AP51" s="71">
        <f t="shared" si="39"/>
        <v>0</v>
      </c>
      <c r="AQ51" s="71">
        <f t="shared" si="40"/>
        <v>0</v>
      </c>
      <c r="AR51" s="77">
        <f t="shared" si="41"/>
        <v>0</v>
      </c>
    </row>
    <row r="52" spans="1:44" s="8" customFormat="1" ht="94.5" x14ac:dyDescent="0.25">
      <c r="A52" s="58" t="s">
        <v>61</v>
      </c>
      <c r="B52" s="13" t="s">
        <v>236</v>
      </c>
      <c r="C52" s="32" t="s">
        <v>237</v>
      </c>
      <c r="D52" s="26" t="s">
        <v>73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f t="shared" si="37"/>
        <v>0</v>
      </c>
      <c r="AO52" s="71">
        <f t="shared" si="38"/>
        <v>0</v>
      </c>
      <c r="AP52" s="71">
        <f t="shared" si="39"/>
        <v>0</v>
      </c>
      <c r="AQ52" s="71">
        <f t="shared" si="40"/>
        <v>0</v>
      </c>
      <c r="AR52" s="77">
        <f t="shared" si="41"/>
        <v>0</v>
      </c>
    </row>
    <row r="53" spans="1:44" s="8" customFormat="1" ht="94.5" x14ac:dyDescent="0.25">
      <c r="A53" s="58" t="s">
        <v>61</v>
      </c>
      <c r="B53" s="13" t="s">
        <v>238</v>
      </c>
      <c r="C53" s="32" t="s">
        <v>239</v>
      </c>
      <c r="D53" s="26" t="s">
        <v>73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0</v>
      </c>
      <c r="R53" s="71">
        <v>0</v>
      </c>
      <c r="S53" s="71">
        <v>0</v>
      </c>
      <c r="T53" s="71">
        <v>0</v>
      </c>
      <c r="U53" s="71">
        <v>0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0</v>
      </c>
      <c r="AH53" s="71">
        <v>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f t="shared" si="37"/>
        <v>0</v>
      </c>
      <c r="AO53" s="71">
        <f t="shared" si="38"/>
        <v>0</v>
      </c>
      <c r="AP53" s="71">
        <f t="shared" si="39"/>
        <v>0</v>
      </c>
      <c r="AQ53" s="71">
        <f t="shared" si="40"/>
        <v>0</v>
      </c>
      <c r="AR53" s="77">
        <f t="shared" si="41"/>
        <v>0</v>
      </c>
    </row>
    <row r="54" spans="1:44" s="8" customFormat="1" ht="94.5" x14ac:dyDescent="0.25">
      <c r="A54" s="58" t="s">
        <v>61</v>
      </c>
      <c r="B54" s="13" t="s">
        <v>240</v>
      </c>
      <c r="C54" s="32" t="s">
        <v>241</v>
      </c>
      <c r="D54" s="26" t="s">
        <v>73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0</v>
      </c>
      <c r="R54" s="71">
        <v>0</v>
      </c>
      <c r="S54" s="71">
        <v>0</v>
      </c>
      <c r="T54" s="71">
        <v>0</v>
      </c>
      <c r="U54" s="71">
        <v>0</v>
      </c>
      <c r="V54" s="71">
        <v>0</v>
      </c>
      <c r="W54" s="71">
        <v>0</v>
      </c>
      <c r="X54" s="71">
        <v>0</v>
      </c>
      <c r="Y54" s="71">
        <v>0</v>
      </c>
      <c r="Z54" s="71">
        <v>0</v>
      </c>
      <c r="AA54" s="71">
        <v>0</v>
      </c>
      <c r="AB54" s="71">
        <v>0</v>
      </c>
      <c r="AC54" s="71">
        <v>0</v>
      </c>
      <c r="AD54" s="71">
        <v>0</v>
      </c>
      <c r="AE54" s="71">
        <v>0</v>
      </c>
      <c r="AF54" s="71">
        <v>0</v>
      </c>
      <c r="AG54" s="71">
        <v>0</v>
      </c>
      <c r="AH54" s="71">
        <v>0</v>
      </c>
      <c r="AI54" s="71">
        <v>0</v>
      </c>
      <c r="AJ54" s="71">
        <v>0</v>
      </c>
      <c r="AK54" s="71">
        <v>0</v>
      </c>
      <c r="AL54" s="71">
        <v>0</v>
      </c>
      <c r="AM54" s="71">
        <v>0</v>
      </c>
      <c r="AN54" s="71">
        <f t="shared" si="37"/>
        <v>0</v>
      </c>
      <c r="AO54" s="71">
        <f t="shared" si="38"/>
        <v>0</v>
      </c>
      <c r="AP54" s="71">
        <f t="shared" si="39"/>
        <v>0</v>
      </c>
      <c r="AQ54" s="71">
        <f t="shared" si="40"/>
        <v>0</v>
      </c>
      <c r="AR54" s="77">
        <f t="shared" si="41"/>
        <v>0</v>
      </c>
    </row>
    <row r="55" spans="1:44" s="8" customFormat="1" ht="94.5" x14ac:dyDescent="0.25">
      <c r="A55" s="58" t="s">
        <v>61</v>
      </c>
      <c r="B55" s="13" t="s">
        <v>242</v>
      </c>
      <c r="C55" s="32" t="s">
        <v>243</v>
      </c>
      <c r="D55" s="26" t="s">
        <v>73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1">
        <v>0</v>
      </c>
      <c r="Q55" s="71">
        <v>0</v>
      </c>
      <c r="R55" s="71">
        <v>0</v>
      </c>
      <c r="S55" s="71">
        <v>0</v>
      </c>
      <c r="T55" s="71">
        <v>0</v>
      </c>
      <c r="U55" s="71">
        <v>0</v>
      </c>
      <c r="V55" s="71">
        <v>0</v>
      </c>
      <c r="W55" s="71">
        <v>0</v>
      </c>
      <c r="X55" s="71">
        <v>0</v>
      </c>
      <c r="Y55" s="71">
        <v>0</v>
      </c>
      <c r="Z55" s="71">
        <v>0</v>
      </c>
      <c r="AA55" s="71">
        <v>0</v>
      </c>
      <c r="AB55" s="71">
        <v>0</v>
      </c>
      <c r="AC55" s="71">
        <v>0</v>
      </c>
      <c r="AD55" s="71">
        <v>0</v>
      </c>
      <c r="AE55" s="71">
        <v>0</v>
      </c>
      <c r="AF55" s="71">
        <v>0</v>
      </c>
      <c r="AG55" s="71">
        <v>0</v>
      </c>
      <c r="AH55" s="71">
        <v>0</v>
      </c>
      <c r="AI55" s="71">
        <v>0</v>
      </c>
      <c r="AJ55" s="71">
        <v>0</v>
      </c>
      <c r="AK55" s="71">
        <v>0</v>
      </c>
      <c r="AL55" s="71">
        <v>0</v>
      </c>
      <c r="AM55" s="71">
        <v>0</v>
      </c>
      <c r="AN55" s="71">
        <f t="shared" si="37"/>
        <v>0</v>
      </c>
      <c r="AO55" s="71">
        <f t="shared" si="38"/>
        <v>0</v>
      </c>
      <c r="AP55" s="71">
        <f t="shared" si="39"/>
        <v>0</v>
      </c>
      <c r="AQ55" s="71">
        <f t="shared" si="40"/>
        <v>0</v>
      </c>
      <c r="AR55" s="77">
        <f t="shared" si="41"/>
        <v>0</v>
      </c>
    </row>
    <row r="56" spans="1:44" s="8" customFormat="1" ht="126" x14ac:dyDescent="0.25">
      <c r="A56" s="58" t="s">
        <v>61</v>
      </c>
      <c r="B56" s="13" t="s">
        <v>244</v>
      </c>
      <c r="C56" s="32" t="s">
        <v>245</v>
      </c>
      <c r="D56" s="26" t="s">
        <v>73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  <c r="R56" s="71">
        <v>0</v>
      </c>
      <c r="S56" s="71">
        <v>0</v>
      </c>
      <c r="T56" s="71">
        <v>0</v>
      </c>
      <c r="U56" s="71">
        <v>0</v>
      </c>
      <c r="V56" s="71">
        <v>0</v>
      </c>
      <c r="W56" s="71">
        <v>0</v>
      </c>
      <c r="X56" s="71">
        <v>0</v>
      </c>
      <c r="Y56" s="71">
        <v>0</v>
      </c>
      <c r="Z56" s="71">
        <v>0</v>
      </c>
      <c r="AA56" s="71">
        <v>0</v>
      </c>
      <c r="AB56" s="71">
        <v>0</v>
      </c>
      <c r="AC56" s="71">
        <v>0</v>
      </c>
      <c r="AD56" s="71">
        <v>0</v>
      </c>
      <c r="AE56" s="71">
        <v>0</v>
      </c>
      <c r="AF56" s="71">
        <v>0</v>
      </c>
      <c r="AG56" s="71">
        <v>0</v>
      </c>
      <c r="AH56" s="71">
        <v>0</v>
      </c>
      <c r="AI56" s="71">
        <v>0</v>
      </c>
      <c r="AJ56" s="71">
        <v>0</v>
      </c>
      <c r="AK56" s="71">
        <v>0</v>
      </c>
      <c r="AL56" s="71">
        <v>0</v>
      </c>
      <c r="AM56" s="71">
        <v>0</v>
      </c>
      <c r="AN56" s="71">
        <f t="shared" si="37"/>
        <v>0</v>
      </c>
      <c r="AO56" s="71">
        <f t="shared" si="38"/>
        <v>0</v>
      </c>
      <c r="AP56" s="71">
        <f t="shared" si="39"/>
        <v>0</v>
      </c>
      <c r="AQ56" s="71">
        <f t="shared" si="40"/>
        <v>0</v>
      </c>
      <c r="AR56" s="77">
        <f t="shared" si="41"/>
        <v>0</v>
      </c>
    </row>
    <row r="57" spans="1:44" s="8" customFormat="1" ht="94.5" x14ac:dyDescent="0.25">
      <c r="A57" s="58" t="s">
        <v>61</v>
      </c>
      <c r="B57" s="13" t="s">
        <v>246</v>
      </c>
      <c r="C57" s="32" t="s">
        <v>247</v>
      </c>
      <c r="D57" s="26" t="s">
        <v>73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0</v>
      </c>
      <c r="AE57" s="71">
        <v>0</v>
      </c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f t="shared" si="37"/>
        <v>0</v>
      </c>
      <c r="AO57" s="71">
        <f t="shared" si="38"/>
        <v>0</v>
      </c>
      <c r="AP57" s="71">
        <f t="shared" si="39"/>
        <v>0</v>
      </c>
      <c r="AQ57" s="71">
        <f t="shared" si="40"/>
        <v>0</v>
      </c>
      <c r="AR57" s="77">
        <f t="shared" si="41"/>
        <v>0</v>
      </c>
    </row>
    <row r="58" spans="1:44" s="8" customFormat="1" ht="94.5" x14ac:dyDescent="0.25">
      <c r="A58" s="58" t="s">
        <v>61</v>
      </c>
      <c r="B58" s="13" t="s">
        <v>248</v>
      </c>
      <c r="C58" s="32" t="s">
        <v>249</v>
      </c>
      <c r="D58" s="26" t="s">
        <v>73</v>
      </c>
      <c r="E58" s="71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  <c r="R58" s="71">
        <v>0</v>
      </c>
      <c r="S58" s="71">
        <v>0</v>
      </c>
      <c r="T58" s="71">
        <v>0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0</v>
      </c>
      <c r="AD58" s="71">
        <v>0</v>
      </c>
      <c r="AE58" s="71">
        <v>0</v>
      </c>
      <c r="AF58" s="71">
        <v>0</v>
      </c>
      <c r="AG58" s="71">
        <v>0</v>
      </c>
      <c r="AH58" s="71">
        <v>0</v>
      </c>
      <c r="AI58" s="71">
        <v>0</v>
      </c>
      <c r="AJ58" s="71">
        <v>0</v>
      </c>
      <c r="AK58" s="71">
        <v>0</v>
      </c>
      <c r="AL58" s="71">
        <v>0</v>
      </c>
      <c r="AM58" s="71">
        <v>0</v>
      </c>
      <c r="AN58" s="71">
        <f t="shared" si="37"/>
        <v>0</v>
      </c>
      <c r="AO58" s="71">
        <f t="shared" si="38"/>
        <v>0</v>
      </c>
      <c r="AP58" s="71">
        <f t="shared" si="39"/>
        <v>0</v>
      </c>
      <c r="AQ58" s="71">
        <f t="shared" si="40"/>
        <v>0</v>
      </c>
      <c r="AR58" s="77">
        <f t="shared" si="41"/>
        <v>0</v>
      </c>
    </row>
    <row r="59" spans="1:44" s="8" customFormat="1" ht="94.5" x14ac:dyDescent="0.25">
      <c r="A59" s="58" t="s">
        <v>61</v>
      </c>
      <c r="B59" s="13" t="s">
        <v>250</v>
      </c>
      <c r="C59" s="32" t="s">
        <v>251</v>
      </c>
      <c r="D59" s="26" t="s">
        <v>73</v>
      </c>
      <c r="E59" s="71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71">
        <v>0</v>
      </c>
      <c r="T59" s="71">
        <v>0</v>
      </c>
      <c r="U59" s="71">
        <v>0</v>
      </c>
      <c r="V59" s="71">
        <v>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0</v>
      </c>
      <c r="AD59" s="71">
        <v>0</v>
      </c>
      <c r="AE59" s="71">
        <v>0</v>
      </c>
      <c r="AF59" s="71">
        <v>0</v>
      </c>
      <c r="AG59" s="71">
        <v>0</v>
      </c>
      <c r="AH59" s="71">
        <v>0</v>
      </c>
      <c r="AI59" s="71">
        <v>0</v>
      </c>
      <c r="AJ59" s="71">
        <v>0</v>
      </c>
      <c r="AK59" s="71">
        <v>0</v>
      </c>
      <c r="AL59" s="71">
        <v>0</v>
      </c>
      <c r="AM59" s="71">
        <v>0</v>
      </c>
      <c r="AN59" s="71">
        <f t="shared" si="37"/>
        <v>0</v>
      </c>
      <c r="AO59" s="71">
        <f t="shared" si="38"/>
        <v>0</v>
      </c>
      <c r="AP59" s="71">
        <f t="shared" si="39"/>
        <v>0</v>
      </c>
      <c r="AQ59" s="71">
        <f t="shared" si="40"/>
        <v>0</v>
      </c>
      <c r="AR59" s="77">
        <f t="shared" si="41"/>
        <v>0</v>
      </c>
    </row>
    <row r="60" spans="1:44" s="8" customFormat="1" ht="94.5" x14ac:dyDescent="0.25">
      <c r="A60" s="58" t="s">
        <v>61</v>
      </c>
      <c r="B60" s="13" t="s">
        <v>252</v>
      </c>
      <c r="C60" s="32" t="s">
        <v>253</v>
      </c>
      <c r="D60" s="26" t="s">
        <v>73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1">
        <v>0</v>
      </c>
      <c r="R60" s="71">
        <v>0</v>
      </c>
      <c r="S60" s="71">
        <v>0</v>
      </c>
      <c r="T60" s="71">
        <v>0</v>
      </c>
      <c r="U60" s="71">
        <v>0</v>
      </c>
      <c r="V60" s="71">
        <v>0</v>
      </c>
      <c r="W60" s="71">
        <v>0</v>
      </c>
      <c r="X60" s="71">
        <v>0</v>
      </c>
      <c r="Y60" s="71">
        <v>0</v>
      </c>
      <c r="Z60" s="71">
        <v>0</v>
      </c>
      <c r="AA60" s="71">
        <v>0</v>
      </c>
      <c r="AB60" s="71">
        <v>0</v>
      </c>
      <c r="AC60" s="71">
        <v>0</v>
      </c>
      <c r="AD60" s="71">
        <v>0</v>
      </c>
      <c r="AE60" s="71">
        <v>0</v>
      </c>
      <c r="AF60" s="71">
        <v>0</v>
      </c>
      <c r="AG60" s="71">
        <v>0</v>
      </c>
      <c r="AH60" s="71">
        <v>0</v>
      </c>
      <c r="AI60" s="71">
        <v>0</v>
      </c>
      <c r="AJ60" s="71">
        <v>0</v>
      </c>
      <c r="AK60" s="71">
        <v>0</v>
      </c>
      <c r="AL60" s="71">
        <v>0</v>
      </c>
      <c r="AM60" s="71">
        <v>0</v>
      </c>
      <c r="AN60" s="71">
        <f t="shared" si="37"/>
        <v>0</v>
      </c>
      <c r="AO60" s="71">
        <f t="shared" si="38"/>
        <v>0</v>
      </c>
      <c r="AP60" s="71">
        <f t="shared" si="39"/>
        <v>0</v>
      </c>
      <c r="AQ60" s="71">
        <f t="shared" si="40"/>
        <v>0</v>
      </c>
      <c r="AR60" s="77">
        <f t="shared" si="41"/>
        <v>0</v>
      </c>
    </row>
    <row r="61" spans="1:44" s="8" customFormat="1" ht="94.5" x14ac:dyDescent="0.25">
      <c r="A61" s="58" t="s">
        <v>61</v>
      </c>
      <c r="B61" s="13" t="s">
        <v>254</v>
      </c>
      <c r="C61" s="32" t="s">
        <v>255</v>
      </c>
      <c r="D61" s="26" t="s">
        <v>73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  <c r="U61" s="71">
        <v>0</v>
      </c>
      <c r="V61" s="71">
        <v>0</v>
      </c>
      <c r="W61" s="71">
        <v>0</v>
      </c>
      <c r="X61" s="71">
        <v>0</v>
      </c>
      <c r="Y61" s="71">
        <v>0</v>
      </c>
      <c r="Z61" s="71">
        <v>0</v>
      </c>
      <c r="AA61" s="71">
        <v>0</v>
      </c>
      <c r="AB61" s="71">
        <v>0</v>
      </c>
      <c r="AC61" s="71">
        <v>0</v>
      </c>
      <c r="AD61" s="71">
        <v>0</v>
      </c>
      <c r="AE61" s="71">
        <v>0</v>
      </c>
      <c r="AF61" s="71">
        <v>0</v>
      </c>
      <c r="AG61" s="71">
        <v>0</v>
      </c>
      <c r="AH61" s="71">
        <v>0</v>
      </c>
      <c r="AI61" s="71">
        <v>0</v>
      </c>
      <c r="AJ61" s="71">
        <v>0</v>
      </c>
      <c r="AK61" s="71">
        <v>0</v>
      </c>
      <c r="AL61" s="71">
        <v>0</v>
      </c>
      <c r="AM61" s="71">
        <v>0</v>
      </c>
      <c r="AN61" s="71">
        <f t="shared" si="37"/>
        <v>0</v>
      </c>
      <c r="AO61" s="71">
        <f t="shared" si="38"/>
        <v>0</v>
      </c>
      <c r="AP61" s="71">
        <f t="shared" si="39"/>
        <v>0</v>
      </c>
      <c r="AQ61" s="71">
        <f t="shared" si="40"/>
        <v>0</v>
      </c>
      <c r="AR61" s="77">
        <f t="shared" si="41"/>
        <v>0</v>
      </c>
    </row>
    <row r="62" spans="1:44" s="8" customFormat="1" ht="94.5" x14ac:dyDescent="0.25">
      <c r="A62" s="58" t="s">
        <v>61</v>
      </c>
      <c r="B62" s="13" t="s">
        <v>256</v>
      </c>
      <c r="C62" s="32" t="s">
        <v>257</v>
      </c>
      <c r="D62" s="26" t="s">
        <v>73</v>
      </c>
      <c r="E62" s="71">
        <v>0</v>
      </c>
      <c r="F62" s="71">
        <v>0</v>
      </c>
      <c r="G62" s="71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0</v>
      </c>
      <c r="R62" s="71">
        <v>0</v>
      </c>
      <c r="S62" s="71">
        <v>0</v>
      </c>
      <c r="T62" s="71">
        <v>0</v>
      </c>
      <c r="U62" s="71">
        <v>0</v>
      </c>
      <c r="V62" s="71">
        <v>0</v>
      </c>
      <c r="W62" s="71">
        <v>0</v>
      </c>
      <c r="X62" s="71">
        <v>0</v>
      </c>
      <c r="Y62" s="71">
        <v>0</v>
      </c>
      <c r="Z62" s="71">
        <v>0</v>
      </c>
      <c r="AA62" s="71">
        <v>0</v>
      </c>
      <c r="AB62" s="71">
        <v>0</v>
      </c>
      <c r="AC62" s="71">
        <v>0</v>
      </c>
      <c r="AD62" s="71">
        <v>0</v>
      </c>
      <c r="AE62" s="71">
        <v>0</v>
      </c>
      <c r="AF62" s="71">
        <v>0</v>
      </c>
      <c r="AG62" s="71">
        <v>0</v>
      </c>
      <c r="AH62" s="71">
        <v>0</v>
      </c>
      <c r="AI62" s="71">
        <v>0</v>
      </c>
      <c r="AJ62" s="71">
        <v>0</v>
      </c>
      <c r="AK62" s="71">
        <v>0</v>
      </c>
      <c r="AL62" s="71">
        <v>0</v>
      </c>
      <c r="AM62" s="71">
        <v>0</v>
      </c>
      <c r="AN62" s="71">
        <f t="shared" si="37"/>
        <v>0</v>
      </c>
      <c r="AO62" s="71">
        <f t="shared" si="38"/>
        <v>0</v>
      </c>
      <c r="AP62" s="71">
        <f t="shared" si="39"/>
        <v>0</v>
      </c>
      <c r="AQ62" s="71">
        <f t="shared" si="40"/>
        <v>0</v>
      </c>
      <c r="AR62" s="77">
        <f t="shared" si="41"/>
        <v>0</v>
      </c>
    </row>
    <row r="63" spans="1:44" s="8" customFormat="1" ht="94.5" x14ac:dyDescent="0.25">
      <c r="A63" s="58" t="s">
        <v>61</v>
      </c>
      <c r="B63" s="13" t="s">
        <v>258</v>
      </c>
      <c r="C63" s="32" t="s">
        <v>259</v>
      </c>
      <c r="D63" s="26" t="s">
        <v>73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>
        <v>0</v>
      </c>
      <c r="AM63" s="71">
        <v>0</v>
      </c>
      <c r="AN63" s="71">
        <f t="shared" si="37"/>
        <v>0</v>
      </c>
      <c r="AO63" s="71">
        <f t="shared" si="38"/>
        <v>0</v>
      </c>
      <c r="AP63" s="71">
        <f t="shared" si="39"/>
        <v>0</v>
      </c>
      <c r="AQ63" s="71">
        <f t="shared" si="40"/>
        <v>0</v>
      </c>
      <c r="AR63" s="77">
        <f t="shared" si="41"/>
        <v>0</v>
      </c>
    </row>
    <row r="64" spans="1:44" s="8" customFormat="1" ht="94.5" x14ac:dyDescent="0.25">
      <c r="A64" s="58" t="s">
        <v>61</v>
      </c>
      <c r="B64" s="13" t="s">
        <v>260</v>
      </c>
      <c r="C64" s="32" t="s">
        <v>261</v>
      </c>
      <c r="D64" s="26" t="s">
        <v>73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f t="shared" si="37"/>
        <v>0</v>
      </c>
      <c r="AO64" s="71">
        <f t="shared" si="38"/>
        <v>0</v>
      </c>
      <c r="AP64" s="71">
        <f t="shared" si="39"/>
        <v>0</v>
      </c>
      <c r="AQ64" s="71">
        <f t="shared" si="40"/>
        <v>0</v>
      </c>
      <c r="AR64" s="77">
        <f t="shared" si="41"/>
        <v>0</v>
      </c>
    </row>
    <row r="65" spans="1:44" s="8" customFormat="1" ht="94.5" x14ac:dyDescent="0.25">
      <c r="A65" s="58" t="s">
        <v>61</v>
      </c>
      <c r="B65" s="13" t="s">
        <v>262</v>
      </c>
      <c r="C65" s="32" t="s">
        <v>263</v>
      </c>
      <c r="D65" s="26" t="s">
        <v>73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f t="shared" si="37"/>
        <v>0</v>
      </c>
      <c r="AO65" s="71">
        <f t="shared" si="38"/>
        <v>0</v>
      </c>
      <c r="AP65" s="71">
        <f t="shared" si="39"/>
        <v>0</v>
      </c>
      <c r="AQ65" s="71">
        <f t="shared" si="40"/>
        <v>0</v>
      </c>
      <c r="AR65" s="77">
        <f t="shared" si="41"/>
        <v>0</v>
      </c>
    </row>
    <row r="66" spans="1:44" ht="78.75" x14ac:dyDescent="0.25">
      <c r="A66" s="55" t="s">
        <v>62</v>
      </c>
      <c r="B66" s="56" t="s">
        <v>110</v>
      </c>
      <c r="C66" s="57" t="s">
        <v>101</v>
      </c>
      <c r="D66" s="53" t="s">
        <v>73</v>
      </c>
      <c r="E66" s="73">
        <f>SUM(E67:E69)</f>
        <v>0</v>
      </c>
      <c r="F66" s="73">
        <f t="shared" ref="F66:AR66" si="42">SUM(F67:F69)</f>
        <v>0</v>
      </c>
      <c r="G66" s="73">
        <f t="shared" si="42"/>
        <v>0</v>
      </c>
      <c r="H66" s="73">
        <f t="shared" si="42"/>
        <v>0</v>
      </c>
      <c r="I66" s="73">
        <f t="shared" si="42"/>
        <v>0</v>
      </c>
      <c r="J66" s="73">
        <f t="shared" si="42"/>
        <v>0</v>
      </c>
      <c r="K66" s="73">
        <f t="shared" si="42"/>
        <v>0</v>
      </c>
      <c r="L66" s="73">
        <f t="shared" si="42"/>
        <v>0</v>
      </c>
      <c r="M66" s="73">
        <f t="shared" si="42"/>
        <v>0</v>
      </c>
      <c r="N66" s="73">
        <f t="shared" si="42"/>
        <v>0</v>
      </c>
      <c r="O66" s="73">
        <f t="shared" si="42"/>
        <v>0</v>
      </c>
      <c r="P66" s="73">
        <f t="shared" si="42"/>
        <v>0</v>
      </c>
      <c r="Q66" s="73">
        <f t="shared" si="42"/>
        <v>0</v>
      </c>
      <c r="R66" s="73">
        <f t="shared" si="42"/>
        <v>0</v>
      </c>
      <c r="S66" s="73">
        <f t="shared" si="42"/>
        <v>0</v>
      </c>
      <c r="T66" s="73">
        <f t="shared" si="42"/>
        <v>0</v>
      </c>
      <c r="U66" s="73">
        <f t="shared" si="42"/>
        <v>0</v>
      </c>
      <c r="V66" s="73">
        <f t="shared" si="42"/>
        <v>0</v>
      </c>
      <c r="W66" s="73">
        <f t="shared" si="42"/>
        <v>0</v>
      </c>
      <c r="X66" s="73">
        <f t="shared" si="42"/>
        <v>0</v>
      </c>
      <c r="Y66" s="73">
        <f t="shared" si="42"/>
        <v>0</v>
      </c>
      <c r="Z66" s="73">
        <f t="shared" si="42"/>
        <v>0</v>
      </c>
      <c r="AA66" s="73">
        <f t="shared" si="42"/>
        <v>0</v>
      </c>
      <c r="AB66" s="73">
        <f t="shared" si="42"/>
        <v>0</v>
      </c>
      <c r="AC66" s="73">
        <f t="shared" si="42"/>
        <v>0</v>
      </c>
      <c r="AD66" s="73">
        <f t="shared" si="42"/>
        <v>0</v>
      </c>
      <c r="AE66" s="73">
        <f t="shared" si="42"/>
        <v>0</v>
      </c>
      <c r="AF66" s="73">
        <f t="shared" si="42"/>
        <v>0</v>
      </c>
      <c r="AG66" s="73">
        <f t="shared" si="42"/>
        <v>0</v>
      </c>
      <c r="AH66" s="73">
        <f t="shared" si="42"/>
        <v>0</v>
      </c>
      <c r="AI66" s="73">
        <f t="shared" si="42"/>
        <v>0</v>
      </c>
      <c r="AJ66" s="73">
        <f t="shared" si="42"/>
        <v>0</v>
      </c>
      <c r="AK66" s="73">
        <f t="shared" si="42"/>
        <v>0</v>
      </c>
      <c r="AL66" s="73">
        <f t="shared" si="42"/>
        <v>0</v>
      </c>
      <c r="AM66" s="73">
        <f t="shared" si="42"/>
        <v>0</v>
      </c>
      <c r="AN66" s="73">
        <f t="shared" si="42"/>
        <v>0</v>
      </c>
      <c r="AO66" s="73">
        <f t="shared" si="42"/>
        <v>0</v>
      </c>
      <c r="AP66" s="73">
        <f t="shared" si="42"/>
        <v>0</v>
      </c>
      <c r="AQ66" s="73">
        <f t="shared" si="42"/>
        <v>0</v>
      </c>
      <c r="AR66" s="39">
        <f t="shared" si="42"/>
        <v>0</v>
      </c>
    </row>
    <row r="67" spans="1:44" s="8" customFormat="1" ht="94.5" x14ac:dyDescent="0.25">
      <c r="A67" s="58" t="s">
        <v>62</v>
      </c>
      <c r="B67" s="13" t="s">
        <v>264</v>
      </c>
      <c r="C67" s="32" t="s">
        <v>265</v>
      </c>
      <c r="D67" s="26" t="s">
        <v>73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f t="shared" ref="AN67:AN68" si="43">J67+O67+T67+Y67+AD67+AI67</f>
        <v>0</v>
      </c>
      <c r="AO67" s="71">
        <f t="shared" ref="AO67:AO69" si="44">K67+P67+U67+Z67+AE67+AJ67</f>
        <v>0</v>
      </c>
      <c r="AP67" s="71">
        <f t="shared" ref="AP67:AP69" si="45">L67+Q67+V67+AA67+AF67+AK67</f>
        <v>0</v>
      </c>
      <c r="AQ67" s="71">
        <f t="shared" ref="AQ67:AQ69" si="46">M67+R67+W67+AB67+AG67+AL67</f>
        <v>0</v>
      </c>
      <c r="AR67" s="77">
        <f t="shared" ref="AR67:AR69" si="47">N67+S67+X67+AC67+AH67+AM67</f>
        <v>0</v>
      </c>
    </row>
    <row r="68" spans="1:44" s="8" customFormat="1" ht="267.75" x14ac:dyDescent="0.25">
      <c r="A68" s="58" t="s">
        <v>62</v>
      </c>
      <c r="B68" s="13" t="s">
        <v>266</v>
      </c>
      <c r="C68" s="32" t="s">
        <v>267</v>
      </c>
      <c r="D68" s="26" t="s">
        <v>73</v>
      </c>
      <c r="E68" s="71">
        <v>0</v>
      </c>
      <c r="F68" s="71">
        <v>0</v>
      </c>
      <c r="G68" s="71">
        <v>0</v>
      </c>
      <c r="H68" s="71">
        <v>0</v>
      </c>
      <c r="I68" s="71"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71">
        <v>0</v>
      </c>
      <c r="AD68" s="71">
        <v>0</v>
      </c>
      <c r="AE68" s="71">
        <v>0</v>
      </c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>
        <v>0</v>
      </c>
      <c r="AM68" s="71">
        <v>0</v>
      </c>
      <c r="AN68" s="71">
        <f t="shared" si="43"/>
        <v>0</v>
      </c>
      <c r="AO68" s="71">
        <f t="shared" si="44"/>
        <v>0</v>
      </c>
      <c r="AP68" s="71">
        <f t="shared" si="45"/>
        <v>0</v>
      </c>
      <c r="AQ68" s="71">
        <f t="shared" si="46"/>
        <v>0</v>
      </c>
      <c r="AR68" s="77">
        <f t="shared" si="47"/>
        <v>0</v>
      </c>
    </row>
    <row r="69" spans="1:44" s="8" customFormat="1" ht="157.5" x14ac:dyDescent="0.25">
      <c r="A69" s="58" t="s">
        <v>62</v>
      </c>
      <c r="B69" s="13" t="s">
        <v>268</v>
      </c>
      <c r="C69" s="32" t="s">
        <v>269</v>
      </c>
      <c r="D69" s="26" t="s">
        <v>73</v>
      </c>
      <c r="E69" s="71">
        <v>0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>
        <v>0</v>
      </c>
      <c r="S69" s="71">
        <v>0</v>
      </c>
      <c r="T69" s="71">
        <v>0</v>
      </c>
      <c r="U69" s="71">
        <v>0</v>
      </c>
      <c r="V69" s="71">
        <v>0</v>
      </c>
      <c r="W69" s="71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71">
        <v>0</v>
      </c>
      <c r="AD69" s="71">
        <v>0</v>
      </c>
      <c r="AE69" s="71">
        <v>0</v>
      </c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>
        <v>0</v>
      </c>
      <c r="AM69" s="71">
        <v>0</v>
      </c>
      <c r="AN69" s="71">
        <f>J69+O69+T69+Y69+AD69+AI69</f>
        <v>0</v>
      </c>
      <c r="AO69" s="71">
        <f t="shared" si="44"/>
        <v>0</v>
      </c>
      <c r="AP69" s="71">
        <f t="shared" si="45"/>
        <v>0</v>
      </c>
      <c r="AQ69" s="71">
        <f t="shared" si="46"/>
        <v>0</v>
      </c>
      <c r="AR69" s="77">
        <f t="shared" si="47"/>
        <v>0</v>
      </c>
    </row>
    <row r="70" spans="1:44" ht="31.5" x14ac:dyDescent="0.25">
      <c r="A70" s="14" t="s">
        <v>47</v>
      </c>
      <c r="B70" s="14" t="s">
        <v>86</v>
      </c>
      <c r="C70" s="18"/>
      <c r="D70" s="28" t="s">
        <v>73</v>
      </c>
      <c r="E70" s="72">
        <f t="shared" ref="E70:AR70" si="48">E71+E80+E93+E104</f>
        <v>0</v>
      </c>
      <c r="F70" s="72">
        <f t="shared" si="48"/>
        <v>0</v>
      </c>
      <c r="G70" s="72">
        <f t="shared" si="48"/>
        <v>0</v>
      </c>
      <c r="H70" s="72">
        <f t="shared" si="48"/>
        <v>0</v>
      </c>
      <c r="I70" s="72">
        <f t="shared" si="48"/>
        <v>0</v>
      </c>
      <c r="J70" s="72">
        <f t="shared" si="48"/>
        <v>0</v>
      </c>
      <c r="K70" s="72">
        <f t="shared" si="48"/>
        <v>0</v>
      </c>
      <c r="L70" s="72">
        <f t="shared" si="48"/>
        <v>0</v>
      </c>
      <c r="M70" s="72">
        <f t="shared" si="48"/>
        <v>0</v>
      </c>
      <c r="N70" s="72">
        <f t="shared" si="48"/>
        <v>0</v>
      </c>
      <c r="O70" s="72">
        <f t="shared" si="48"/>
        <v>0</v>
      </c>
      <c r="P70" s="72">
        <f t="shared" si="48"/>
        <v>0</v>
      </c>
      <c r="Q70" s="72">
        <f t="shared" si="48"/>
        <v>0</v>
      </c>
      <c r="R70" s="72">
        <f t="shared" si="48"/>
        <v>0</v>
      </c>
      <c r="S70" s="72">
        <f t="shared" si="48"/>
        <v>0</v>
      </c>
      <c r="T70" s="72">
        <f t="shared" si="48"/>
        <v>0</v>
      </c>
      <c r="U70" s="72">
        <f t="shared" si="48"/>
        <v>0</v>
      </c>
      <c r="V70" s="72">
        <f t="shared" si="48"/>
        <v>0</v>
      </c>
      <c r="W70" s="72">
        <f t="shared" si="48"/>
        <v>0</v>
      </c>
      <c r="X70" s="72">
        <f t="shared" si="48"/>
        <v>0</v>
      </c>
      <c r="Y70" s="72">
        <f t="shared" si="48"/>
        <v>0</v>
      </c>
      <c r="Z70" s="72">
        <f t="shared" si="48"/>
        <v>0</v>
      </c>
      <c r="AA70" s="72">
        <f t="shared" si="48"/>
        <v>0</v>
      </c>
      <c r="AB70" s="72">
        <f t="shared" si="48"/>
        <v>0</v>
      </c>
      <c r="AC70" s="72">
        <f t="shared" si="48"/>
        <v>0</v>
      </c>
      <c r="AD70" s="72">
        <f t="shared" si="48"/>
        <v>0</v>
      </c>
      <c r="AE70" s="72">
        <f t="shared" si="48"/>
        <v>0</v>
      </c>
      <c r="AF70" s="72">
        <f t="shared" si="48"/>
        <v>0</v>
      </c>
      <c r="AG70" s="72">
        <f t="shared" si="48"/>
        <v>0</v>
      </c>
      <c r="AH70" s="72">
        <f t="shared" si="48"/>
        <v>0</v>
      </c>
      <c r="AI70" s="72">
        <f t="shared" si="48"/>
        <v>0</v>
      </c>
      <c r="AJ70" s="72">
        <f t="shared" si="48"/>
        <v>0</v>
      </c>
      <c r="AK70" s="72">
        <f t="shared" si="48"/>
        <v>0</v>
      </c>
      <c r="AL70" s="72">
        <f t="shared" si="48"/>
        <v>0</v>
      </c>
      <c r="AM70" s="72">
        <f t="shared" si="48"/>
        <v>0</v>
      </c>
      <c r="AN70" s="72">
        <f t="shared" si="48"/>
        <v>0</v>
      </c>
      <c r="AO70" s="72">
        <f t="shared" si="48"/>
        <v>0</v>
      </c>
      <c r="AP70" s="72">
        <f t="shared" si="48"/>
        <v>0</v>
      </c>
      <c r="AQ70" s="72">
        <f t="shared" si="48"/>
        <v>0</v>
      </c>
      <c r="AR70" s="52">
        <f t="shared" si="48"/>
        <v>0</v>
      </c>
    </row>
    <row r="71" spans="1:44" ht="63" x14ac:dyDescent="0.25">
      <c r="A71" s="40" t="s">
        <v>52</v>
      </c>
      <c r="B71" s="37" t="s">
        <v>87</v>
      </c>
      <c r="C71" s="41" t="s">
        <v>101</v>
      </c>
      <c r="D71" s="53" t="s">
        <v>73</v>
      </c>
      <c r="E71" s="73">
        <f t="shared" ref="E71:AR71" si="49">E72+E74</f>
        <v>0</v>
      </c>
      <c r="F71" s="73">
        <f t="shared" si="49"/>
        <v>0</v>
      </c>
      <c r="G71" s="73">
        <f t="shared" si="49"/>
        <v>0</v>
      </c>
      <c r="H71" s="73">
        <f t="shared" si="49"/>
        <v>0</v>
      </c>
      <c r="I71" s="73">
        <f t="shared" si="49"/>
        <v>0</v>
      </c>
      <c r="J71" s="73">
        <f t="shared" si="49"/>
        <v>0</v>
      </c>
      <c r="K71" s="73">
        <f t="shared" si="49"/>
        <v>0</v>
      </c>
      <c r="L71" s="73">
        <f t="shared" si="49"/>
        <v>0</v>
      </c>
      <c r="M71" s="73">
        <f t="shared" si="49"/>
        <v>0</v>
      </c>
      <c r="N71" s="73">
        <f t="shared" si="49"/>
        <v>0</v>
      </c>
      <c r="O71" s="73">
        <f t="shared" si="49"/>
        <v>0</v>
      </c>
      <c r="P71" s="73">
        <f t="shared" si="49"/>
        <v>0</v>
      </c>
      <c r="Q71" s="73">
        <f t="shared" si="49"/>
        <v>0</v>
      </c>
      <c r="R71" s="73">
        <f t="shared" si="49"/>
        <v>0</v>
      </c>
      <c r="S71" s="73">
        <f t="shared" si="49"/>
        <v>0</v>
      </c>
      <c r="T71" s="73">
        <f t="shared" si="49"/>
        <v>0</v>
      </c>
      <c r="U71" s="73">
        <f t="shared" si="49"/>
        <v>0</v>
      </c>
      <c r="V71" s="73">
        <f t="shared" si="49"/>
        <v>0</v>
      </c>
      <c r="W71" s="73">
        <f t="shared" si="49"/>
        <v>0</v>
      </c>
      <c r="X71" s="73">
        <f t="shared" si="49"/>
        <v>0</v>
      </c>
      <c r="Y71" s="73">
        <f t="shared" si="49"/>
        <v>0</v>
      </c>
      <c r="Z71" s="73">
        <f t="shared" si="49"/>
        <v>0</v>
      </c>
      <c r="AA71" s="73">
        <f t="shared" si="49"/>
        <v>0</v>
      </c>
      <c r="AB71" s="73">
        <f t="shared" si="49"/>
        <v>0</v>
      </c>
      <c r="AC71" s="73">
        <f t="shared" si="49"/>
        <v>0</v>
      </c>
      <c r="AD71" s="73">
        <f t="shared" si="49"/>
        <v>0</v>
      </c>
      <c r="AE71" s="73">
        <f t="shared" si="49"/>
        <v>0</v>
      </c>
      <c r="AF71" s="73">
        <f t="shared" si="49"/>
        <v>0</v>
      </c>
      <c r="AG71" s="73">
        <f t="shared" si="49"/>
        <v>0</v>
      </c>
      <c r="AH71" s="73">
        <f t="shared" si="49"/>
        <v>0</v>
      </c>
      <c r="AI71" s="73">
        <f t="shared" si="49"/>
        <v>0</v>
      </c>
      <c r="AJ71" s="73">
        <f t="shared" si="49"/>
        <v>0</v>
      </c>
      <c r="AK71" s="73">
        <f t="shared" si="49"/>
        <v>0</v>
      </c>
      <c r="AL71" s="73">
        <f t="shared" si="49"/>
        <v>0</v>
      </c>
      <c r="AM71" s="73">
        <f t="shared" si="49"/>
        <v>0</v>
      </c>
      <c r="AN71" s="73">
        <f t="shared" si="49"/>
        <v>0</v>
      </c>
      <c r="AO71" s="73">
        <f t="shared" si="49"/>
        <v>0</v>
      </c>
      <c r="AP71" s="73">
        <f t="shared" si="49"/>
        <v>0</v>
      </c>
      <c r="AQ71" s="73">
        <f t="shared" si="49"/>
        <v>0</v>
      </c>
      <c r="AR71" s="39">
        <f t="shared" si="49"/>
        <v>0</v>
      </c>
    </row>
    <row r="72" spans="1:44" ht="31.5" x14ac:dyDescent="0.25">
      <c r="A72" s="42" t="s">
        <v>63</v>
      </c>
      <c r="B72" s="15" t="s">
        <v>88</v>
      </c>
      <c r="C72" s="43" t="s">
        <v>101</v>
      </c>
      <c r="D72" s="27" t="s">
        <v>73</v>
      </c>
      <c r="E72" s="74">
        <f>SUM(E73)</f>
        <v>0</v>
      </c>
      <c r="F72" s="74">
        <f t="shared" ref="F72:AR72" si="50">SUM(F73)</f>
        <v>0</v>
      </c>
      <c r="G72" s="74">
        <f t="shared" si="50"/>
        <v>0</v>
      </c>
      <c r="H72" s="74">
        <f t="shared" si="50"/>
        <v>0</v>
      </c>
      <c r="I72" s="74">
        <f t="shared" si="50"/>
        <v>0</v>
      </c>
      <c r="J72" s="74">
        <f t="shared" si="50"/>
        <v>0</v>
      </c>
      <c r="K72" s="74">
        <f t="shared" si="50"/>
        <v>0</v>
      </c>
      <c r="L72" s="74">
        <f t="shared" si="50"/>
        <v>0</v>
      </c>
      <c r="M72" s="74">
        <f t="shared" si="50"/>
        <v>0</v>
      </c>
      <c r="N72" s="74">
        <f t="shared" si="50"/>
        <v>0</v>
      </c>
      <c r="O72" s="74">
        <f t="shared" si="50"/>
        <v>0</v>
      </c>
      <c r="P72" s="74">
        <f t="shared" si="50"/>
        <v>0</v>
      </c>
      <c r="Q72" s="74">
        <f t="shared" si="50"/>
        <v>0</v>
      </c>
      <c r="R72" s="74">
        <f t="shared" si="50"/>
        <v>0</v>
      </c>
      <c r="S72" s="74">
        <f t="shared" si="50"/>
        <v>0</v>
      </c>
      <c r="T72" s="74">
        <f t="shared" si="50"/>
        <v>0</v>
      </c>
      <c r="U72" s="74">
        <f t="shared" si="50"/>
        <v>0</v>
      </c>
      <c r="V72" s="74">
        <f t="shared" si="50"/>
        <v>0</v>
      </c>
      <c r="W72" s="74">
        <f t="shared" si="50"/>
        <v>0</v>
      </c>
      <c r="X72" s="74">
        <f t="shared" si="50"/>
        <v>0</v>
      </c>
      <c r="Y72" s="74">
        <f t="shared" si="50"/>
        <v>0</v>
      </c>
      <c r="Z72" s="74">
        <f t="shared" si="50"/>
        <v>0</v>
      </c>
      <c r="AA72" s="74">
        <f t="shared" si="50"/>
        <v>0</v>
      </c>
      <c r="AB72" s="74">
        <f t="shared" si="50"/>
        <v>0</v>
      </c>
      <c r="AC72" s="74">
        <f t="shared" si="50"/>
        <v>0</v>
      </c>
      <c r="AD72" s="74">
        <f t="shared" si="50"/>
        <v>0</v>
      </c>
      <c r="AE72" s="74">
        <f t="shared" si="50"/>
        <v>0</v>
      </c>
      <c r="AF72" s="74">
        <f t="shared" si="50"/>
        <v>0</v>
      </c>
      <c r="AG72" s="74">
        <f t="shared" si="50"/>
        <v>0</v>
      </c>
      <c r="AH72" s="74">
        <f t="shared" si="50"/>
        <v>0</v>
      </c>
      <c r="AI72" s="74">
        <f t="shared" si="50"/>
        <v>0</v>
      </c>
      <c r="AJ72" s="74">
        <f t="shared" si="50"/>
        <v>0</v>
      </c>
      <c r="AK72" s="74">
        <f t="shared" si="50"/>
        <v>0</v>
      </c>
      <c r="AL72" s="74">
        <f t="shared" si="50"/>
        <v>0</v>
      </c>
      <c r="AM72" s="74">
        <f t="shared" si="50"/>
        <v>0</v>
      </c>
      <c r="AN72" s="74">
        <f t="shared" si="50"/>
        <v>0</v>
      </c>
      <c r="AO72" s="74">
        <f t="shared" si="50"/>
        <v>0</v>
      </c>
      <c r="AP72" s="74">
        <f t="shared" si="50"/>
        <v>0</v>
      </c>
      <c r="AQ72" s="74">
        <f t="shared" si="50"/>
        <v>0</v>
      </c>
      <c r="AR72" s="78">
        <f t="shared" si="50"/>
        <v>0</v>
      </c>
    </row>
    <row r="73" spans="1:44" s="8" customFormat="1" ht="63" x14ac:dyDescent="0.25">
      <c r="A73" s="58" t="s">
        <v>63</v>
      </c>
      <c r="B73" s="13" t="s">
        <v>270</v>
      </c>
      <c r="C73" s="32" t="s">
        <v>271</v>
      </c>
      <c r="D73" s="26" t="s">
        <v>73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  <c r="R73" s="71">
        <v>0</v>
      </c>
      <c r="S73" s="71">
        <v>0</v>
      </c>
      <c r="T73" s="71">
        <v>0</v>
      </c>
      <c r="U73" s="71">
        <v>0</v>
      </c>
      <c r="V73" s="71">
        <v>0</v>
      </c>
      <c r="W73" s="71">
        <v>0</v>
      </c>
      <c r="X73" s="71">
        <v>0</v>
      </c>
      <c r="Y73" s="71">
        <v>0</v>
      </c>
      <c r="Z73" s="71">
        <v>0</v>
      </c>
      <c r="AA73" s="71">
        <v>0</v>
      </c>
      <c r="AB73" s="71">
        <v>0</v>
      </c>
      <c r="AC73" s="71">
        <v>0</v>
      </c>
      <c r="AD73" s="71">
        <v>0</v>
      </c>
      <c r="AE73" s="71">
        <v>0</v>
      </c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>
        <v>0</v>
      </c>
      <c r="AM73" s="71">
        <v>0</v>
      </c>
      <c r="AN73" s="71">
        <f t="shared" ref="AN73" si="51">J73+O73+T73+Y73+AD73+AI73</f>
        <v>0</v>
      </c>
      <c r="AO73" s="71">
        <f t="shared" ref="AO73" si="52">K73+P73+U73+Z73+AE73+AJ73</f>
        <v>0</v>
      </c>
      <c r="AP73" s="71">
        <f t="shared" ref="AP73" si="53">L73+Q73+V73+AA73+AF73+AK73</f>
        <v>0</v>
      </c>
      <c r="AQ73" s="71">
        <f t="shared" ref="AQ73" si="54">M73+R73+W73+AB73+AG73+AL73</f>
        <v>0</v>
      </c>
      <c r="AR73" s="77">
        <f t="shared" ref="AR73" si="55">N73+S73+X73+AC73+AH73+AM73</f>
        <v>0</v>
      </c>
    </row>
    <row r="74" spans="1:44" ht="47.25" x14ac:dyDescent="0.25">
      <c r="A74" s="15" t="s">
        <v>64</v>
      </c>
      <c r="B74" s="44" t="s">
        <v>111</v>
      </c>
      <c r="C74" s="16" t="s">
        <v>101</v>
      </c>
      <c r="D74" s="27" t="s">
        <v>73</v>
      </c>
      <c r="E74" s="74">
        <f>SUM(E75:E79)</f>
        <v>0</v>
      </c>
      <c r="F74" s="74">
        <f t="shared" ref="F74:AR74" si="56">SUM(F75:F79)</f>
        <v>0</v>
      </c>
      <c r="G74" s="74">
        <f t="shared" si="56"/>
        <v>0</v>
      </c>
      <c r="H74" s="74">
        <f t="shared" si="56"/>
        <v>0</v>
      </c>
      <c r="I74" s="74">
        <f t="shared" si="56"/>
        <v>0</v>
      </c>
      <c r="J74" s="74">
        <f t="shared" si="56"/>
        <v>0</v>
      </c>
      <c r="K74" s="74">
        <f t="shared" si="56"/>
        <v>0</v>
      </c>
      <c r="L74" s="74">
        <f t="shared" si="56"/>
        <v>0</v>
      </c>
      <c r="M74" s="74">
        <f t="shared" si="56"/>
        <v>0</v>
      </c>
      <c r="N74" s="74">
        <f t="shared" si="56"/>
        <v>0</v>
      </c>
      <c r="O74" s="74">
        <f t="shared" si="56"/>
        <v>0</v>
      </c>
      <c r="P74" s="74">
        <f t="shared" si="56"/>
        <v>0</v>
      </c>
      <c r="Q74" s="74">
        <f t="shared" si="56"/>
        <v>0</v>
      </c>
      <c r="R74" s="74">
        <f t="shared" si="56"/>
        <v>0</v>
      </c>
      <c r="S74" s="74">
        <f t="shared" si="56"/>
        <v>0</v>
      </c>
      <c r="T74" s="74">
        <f t="shared" si="56"/>
        <v>0</v>
      </c>
      <c r="U74" s="74">
        <f t="shared" si="56"/>
        <v>0</v>
      </c>
      <c r="V74" s="74">
        <f t="shared" si="56"/>
        <v>0</v>
      </c>
      <c r="W74" s="74">
        <f t="shared" si="56"/>
        <v>0</v>
      </c>
      <c r="X74" s="74">
        <f t="shared" si="56"/>
        <v>0</v>
      </c>
      <c r="Y74" s="74">
        <f t="shared" si="56"/>
        <v>0</v>
      </c>
      <c r="Z74" s="74">
        <f t="shared" si="56"/>
        <v>0</v>
      </c>
      <c r="AA74" s="74">
        <f t="shared" si="56"/>
        <v>0</v>
      </c>
      <c r="AB74" s="74">
        <f t="shared" si="56"/>
        <v>0</v>
      </c>
      <c r="AC74" s="74">
        <f t="shared" si="56"/>
        <v>0</v>
      </c>
      <c r="AD74" s="74">
        <f t="shared" si="56"/>
        <v>0</v>
      </c>
      <c r="AE74" s="74">
        <f t="shared" si="56"/>
        <v>0</v>
      </c>
      <c r="AF74" s="74">
        <f t="shared" si="56"/>
        <v>0</v>
      </c>
      <c r="AG74" s="74">
        <f t="shared" si="56"/>
        <v>0</v>
      </c>
      <c r="AH74" s="74">
        <f t="shared" si="56"/>
        <v>0</v>
      </c>
      <c r="AI74" s="74">
        <f t="shared" si="56"/>
        <v>0</v>
      </c>
      <c r="AJ74" s="74">
        <f t="shared" si="56"/>
        <v>0</v>
      </c>
      <c r="AK74" s="74">
        <f t="shared" si="56"/>
        <v>0</v>
      </c>
      <c r="AL74" s="74">
        <f t="shared" si="56"/>
        <v>0</v>
      </c>
      <c r="AM74" s="74">
        <f t="shared" si="56"/>
        <v>0</v>
      </c>
      <c r="AN74" s="74">
        <f t="shared" si="56"/>
        <v>0</v>
      </c>
      <c r="AO74" s="74">
        <f t="shared" si="56"/>
        <v>0</v>
      </c>
      <c r="AP74" s="74">
        <f t="shared" si="56"/>
        <v>0</v>
      </c>
      <c r="AQ74" s="74">
        <f t="shared" si="56"/>
        <v>0</v>
      </c>
      <c r="AR74" s="78">
        <f t="shared" si="56"/>
        <v>0</v>
      </c>
    </row>
    <row r="75" spans="1:44" s="8" customFormat="1" ht="94.5" x14ac:dyDescent="0.25">
      <c r="A75" s="79" t="s">
        <v>64</v>
      </c>
      <c r="B75" s="80" t="s">
        <v>272</v>
      </c>
      <c r="C75" s="81" t="s">
        <v>273</v>
      </c>
      <c r="D75" s="26" t="s">
        <v>73</v>
      </c>
      <c r="E75" s="71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f t="shared" ref="AN75:AN79" si="57">J75+O75+T75+Y75+AD75+AI75</f>
        <v>0</v>
      </c>
      <c r="AO75" s="71">
        <f t="shared" ref="AO75:AO79" si="58">K75+P75+U75+Z75+AE75+AJ75</f>
        <v>0</v>
      </c>
      <c r="AP75" s="71">
        <f t="shared" ref="AP75:AP79" si="59">L75+Q75+V75+AA75+AF75+AK75</f>
        <v>0</v>
      </c>
      <c r="AQ75" s="71">
        <f t="shared" ref="AQ75:AQ79" si="60">M75+R75+W75+AB75+AG75+AL75</f>
        <v>0</v>
      </c>
      <c r="AR75" s="77">
        <f t="shared" ref="AR75:AR79" si="61">N75+S75+X75+AC75+AH75+AM75</f>
        <v>0</v>
      </c>
    </row>
    <row r="76" spans="1:44" s="8" customFormat="1" ht="94.5" x14ac:dyDescent="0.25">
      <c r="A76" s="79" t="s">
        <v>64</v>
      </c>
      <c r="B76" s="80" t="s">
        <v>274</v>
      </c>
      <c r="C76" s="81" t="s">
        <v>275</v>
      </c>
      <c r="D76" s="26" t="s">
        <v>73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f t="shared" si="57"/>
        <v>0</v>
      </c>
      <c r="AO76" s="71">
        <f t="shared" si="58"/>
        <v>0</v>
      </c>
      <c r="AP76" s="71">
        <f t="shared" si="59"/>
        <v>0</v>
      </c>
      <c r="AQ76" s="71">
        <f t="shared" si="60"/>
        <v>0</v>
      </c>
      <c r="AR76" s="77">
        <f t="shared" si="61"/>
        <v>0</v>
      </c>
    </row>
    <row r="77" spans="1:44" s="8" customFormat="1" ht="94.5" x14ac:dyDescent="0.25">
      <c r="A77" s="13" t="s">
        <v>64</v>
      </c>
      <c r="B77" s="17" t="s">
        <v>152</v>
      </c>
      <c r="C77" s="10" t="s">
        <v>153</v>
      </c>
      <c r="D77" s="26" t="s">
        <v>73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f t="shared" si="57"/>
        <v>0</v>
      </c>
      <c r="AO77" s="71">
        <f t="shared" si="58"/>
        <v>0</v>
      </c>
      <c r="AP77" s="71">
        <f t="shared" si="59"/>
        <v>0</v>
      </c>
      <c r="AQ77" s="71">
        <f t="shared" si="60"/>
        <v>0</v>
      </c>
      <c r="AR77" s="77">
        <f t="shared" si="61"/>
        <v>0</v>
      </c>
    </row>
    <row r="78" spans="1:44" s="8" customFormat="1" ht="78.75" x14ac:dyDescent="0.25">
      <c r="A78" s="13" t="s">
        <v>64</v>
      </c>
      <c r="B78" s="17" t="s">
        <v>154</v>
      </c>
      <c r="C78" s="10" t="s">
        <v>155</v>
      </c>
      <c r="D78" s="26" t="s">
        <v>73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  <c r="U78" s="71">
        <v>0</v>
      </c>
      <c r="V78" s="71">
        <v>0</v>
      </c>
      <c r="W78" s="71">
        <v>0</v>
      </c>
      <c r="X78" s="71">
        <v>0</v>
      </c>
      <c r="Y78" s="71">
        <v>0</v>
      </c>
      <c r="Z78" s="71">
        <v>0</v>
      </c>
      <c r="AA78" s="71">
        <v>0</v>
      </c>
      <c r="AB78" s="71">
        <v>0</v>
      </c>
      <c r="AC78" s="71">
        <v>0</v>
      </c>
      <c r="AD78" s="71">
        <v>0</v>
      </c>
      <c r="AE78" s="71">
        <v>0</v>
      </c>
      <c r="AF78" s="71">
        <v>0</v>
      </c>
      <c r="AG78" s="71">
        <v>0</v>
      </c>
      <c r="AH78" s="71">
        <v>0</v>
      </c>
      <c r="AI78" s="71">
        <v>0</v>
      </c>
      <c r="AJ78" s="71">
        <v>0</v>
      </c>
      <c r="AK78" s="71">
        <v>0</v>
      </c>
      <c r="AL78" s="71">
        <v>0</v>
      </c>
      <c r="AM78" s="71">
        <v>0</v>
      </c>
      <c r="AN78" s="71">
        <f t="shared" si="57"/>
        <v>0</v>
      </c>
      <c r="AO78" s="71">
        <f t="shared" si="58"/>
        <v>0</v>
      </c>
      <c r="AP78" s="71">
        <f t="shared" si="59"/>
        <v>0</v>
      </c>
      <c r="AQ78" s="71">
        <f t="shared" si="60"/>
        <v>0</v>
      </c>
      <c r="AR78" s="77">
        <f t="shared" si="61"/>
        <v>0</v>
      </c>
    </row>
    <row r="79" spans="1:44" s="8" customFormat="1" ht="110.25" x14ac:dyDescent="0.25">
      <c r="A79" s="70" t="s">
        <v>64</v>
      </c>
      <c r="B79" s="17" t="s">
        <v>156</v>
      </c>
      <c r="C79" s="76" t="s">
        <v>157</v>
      </c>
      <c r="D79" s="26" t="s">
        <v>73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  <c r="U79" s="71">
        <v>0</v>
      </c>
      <c r="V79" s="71">
        <v>0</v>
      </c>
      <c r="W79" s="71">
        <v>0</v>
      </c>
      <c r="X79" s="71">
        <v>0</v>
      </c>
      <c r="Y79" s="71">
        <v>0</v>
      </c>
      <c r="Z79" s="71">
        <v>0</v>
      </c>
      <c r="AA79" s="71">
        <v>0</v>
      </c>
      <c r="AB79" s="71">
        <v>0</v>
      </c>
      <c r="AC79" s="71">
        <v>0</v>
      </c>
      <c r="AD79" s="71">
        <v>0</v>
      </c>
      <c r="AE79" s="71">
        <v>0</v>
      </c>
      <c r="AF79" s="71">
        <v>0</v>
      </c>
      <c r="AG79" s="71">
        <v>0</v>
      </c>
      <c r="AH79" s="71">
        <v>0</v>
      </c>
      <c r="AI79" s="71">
        <v>0</v>
      </c>
      <c r="AJ79" s="71">
        <v>0</v>
      </c>
      <c r="AK79" s="71">
        <v>0</v>
      </c>
      <c r="AL79" s="71">
        <v>0</v>
      </c>
      <c r="AM79" s="71">
        <v>0</v>
      </c>
      <c r="AN79" s="71">
        <f t="shared" si="57"/>
        <v>0</v>
      </c>
      <c r="AO79" s="71">
        <f t="shared" si="58"/>
        <v>0</v>
      </c>
      <c r="AP79" s="71">
        <f t="shared" si="59"/>
        <v>0</v>
      </c>
      <c r="AQ79" s="71">
        <f t="shared" si="60"/>
        <v>0</v>
      </c>
      <c r="AR79" s="77">
        <f t="shared" si="61"/>
        <v>0</v>
      </c>
    </row>
    <row r="80" spans="1:44" ht="47.25" x14ac:dyDescent="0.25">
      <c r="A80" s="45" t="s">
        <v>53</v>
      </c>
      <c r="B80" s="46" t="s">
        <v>89</v>
      </c>
      <c r="C80" s="38" t="s">
        <v>101</v>
      </c>
      <c r="D80" s="53" t="s">
        <v>73</v>
      </c>
      <c r="E80" s="73">
        <f t="shared" ref="E80:AR80" si="62">E81+E92</f>
        <v>0</v>
      </c>
      <c r="F80" s="73">
        <f t="shared" si="62"/>
        <v>0</v>
      </c>
      <c r="G80" s="73">
        <f t="shared" si="62"/>
        <v>0</v>
      </c>
      <c r="H80" s="73">
        <f t="shared" si="62"/>
        <v>0</v>
      </c>
      <c r="I80" s="73">
        <f t="shared" si="62"/>
        <v>0</v>
      </c>
      <c r="J80" s="73">
        <f t="shared" si="62"/>
        <v>0</v>
      </c>
      <c r="K80" s="73">
        <f t="shared" si="62"/>
        <v>0</v>
      </c>
      <c r="L80" s="73">
        <f t="shared" si="62"/>
        <v>0</v>
      </c>
      <c r="M80" s="73">
        <f t="shared" si="62"/>
        <v>0</v>
      </c>
      <c r="N80" s="73">
        <f t="shared" si="62"/>
        <v>0</v>
      </c>
      <c r="O80" s="73">
        <f t="shared" si="62"/>
        <v>0</v>
      </c>
      <c r="P80" s="73">
        <f t="shared" si="62"/>
        <v>0</v>
      </c>
      <c r="Q80" s="73">
        <f t="shared" si="62"/>
        <v>0</v>
      </c>
      <c r="R80" s="73">
        <f t="shared" si="62"/>
        <v>0</v>
      </c>
      <c r="S80" s="73">
        <f t="shared" si="62"/>
        <v>0</v>
      </c>
      <c r="T80" s="73">
        <f t="shared" si="62"/>
        <v>0</v>
      </c>
      <c r="U80" s="73">
        <f t="shared" si="62"/>
        <v>0</v>
      </c>
      <c r="V80" s="73">
        <f t="shared" si="62"/>
        <v>0</v>
      </c>
      <c r="W80" s="73">
        <f t="shared" si="62"/>
        <v>0</v>
      </c>
      <c r="X80" s="73">
        <f t="shared" si="62"/>
        <v>0</v>
      </c>
      <c r="Y80" s="73">
        <f t="shared" si="62"/>
        <v>0</v>
      </c>
      <c r="Z80" s="73">
        <f t="shared" si="62"/>
        <v>0</v>
      </c>
      <c r="AA80" s="73">
        <f t="shared" si="62"/>
        <v>0</v>
      </c>
      <c r="AB80" s="73">
        <f t="shared" si="62"/>
        <v>0</v>
      </c>
      <c r="AC80" s="73">
        <f t="shared" si="62"/>
        <v>0</v>
      </c>
      <c r="AD80" s="73">
        <f t="shared" si="62"/>
        <v>0</v>
      </c>
      <c r="AE80" s="73">
        <f t="shared" si="62"/>
        <v>0</v>
      </c>
      <c r="AF80" s="73">
        <f t="shared" si="62"/>
        <v>0</v>
      </c>
      <c r="AG80" s="73">
        <f t="shared" si="62"/>
        <v>0</v>
      </c>
      <c r="AH80" s="73">
        <f t="shared" si="62"/>
        <v>0</v>
      </c>
      <c r="AI80" s="73">
        <f t="shared" si="62"/>
        <v>0</v>
      </c>
      <c r="AJ80" s="73">
        <f t="shared" si="62"/>
        <v>0</v>
      </c>
      <c r="AK80" s="73">
        <f t="shared" si="62"/>
        <v>0</v>
      </c>
      <c r="AL80" s="73">
        <f t="shared" si="62"/>
        <v>0</v>
      </c>
      <c r="AM80" s="73">
        <f t="shared" si="62"/>
        <v>0</v>
      </c>
      <c r="AN80" s="73">
        <f t="shared" si="62"/>
        <v>0</v>
      </c>
      <c r="AO80" s="73">
        <f t="shared" si="62"/>
        <v>0</v>
      </c>
      <c r="AP80" s="73">
        <f t="shared" si="62"/>
        <v>0</v>
      </c>
      <c r="AQ80" s="73">
        <f t="shared" si="62"/>
        <v>0</v>
      </c>
      <c r="AR80" s="39">
        <f t="shared" si="62"/>
        <v>0</v>
      </c>
    </row>
    <row r="81" spans="1:44" ht="31.5" x14ac:dyDescent="0.25">
      <c r="A81" s="20" t="s">
        <v>65</v>
      </c>
      <c r="B81" s="16" t="s">
        <v>90</v>
      </c>
      <c r="C81" s="16" t="s">
        <v>101</v>
      </c>
      <c r="D81" s="27" t="s">
        <v>73</v>
      </c>
      <c r="E81" s="74">
        <f t="shared" ref="E81:AR81" si="63">SUM(E82:E91)</f>
        <v>0</v>
      </c>
      <c r="F81" s="74">
        <f t="shared" si="63"/>
        <v>0</v>
      </c>
      <c r="G81" s="74">
        <f t="shared" si="63"/>
        <v>0</v>
      </c>
      <c r="H81" s="74">
        <f t="shared" si="63"/>
        <v>0</v>
      </c>
      <c r="I81" s="74">
        <f t="shared" si="63"/>
        <v>0</v>
      </c>
      <c r="J81" s="74">
        <f t="shared" si="63"/>
        <v>0</v>
      </c>
      <c r="K81" s="74">
        <f t="shared" si="63"/>
        <v>0</v>
      </c>
      <c r="L81" s="74">
        <f t="shared" si="63"/>
        <v>0</v>
      </c>
      <c r="M81" s="74">
        <f t="shared" si="63"/>
        <v>0</v>
      </c>
      <c r="N81" s="74">
        <f t="shared" si="63"/>
        <v>0</v>
      </c>
      <c r="O81" s="74">
        <f t="shared" si="63"/>
        <v>0</v>
      </c>
      <c r="P81" s="74">
        <f t="shared" si="63"/>
        <v>0</v>
      </c>
      <c r="Q81" s="74">
        <f t="shared" si="63"/>
        <v>0</v>
      </c>
      <c r="R81" s="74">
        <f t="shared" si="63"/>
        <v>0</v>
      </c>
      <c r="S81" s="74">
        <f t="shared" si="63"/>
        <v>0</v>
      </c>
      <c r="T81" s="74">
        <f t="shared" si="63"/>
        <v>0</v>
      </c>
      <c r="U81" s="74">
        <f t="shared" si="63"/>
        <v>0</v>
      </c>
      <c r="V81" s="74">
        <f t="shared" si="63"/>
        <v>0</v>
      </c>
      <c r="W81" s="74">
        <f t="shared" si="63"/>
        <v>0</v>
      </c>
      <c r="X81" s="74">
        <f t="shared" si="63"/>
        <v>0</v>
      </c>
      <c r="Y81" s="74">
        <f t="shared" si="63"/>
        <v>0</v>
      </c>
      <c r="Z81" s="74">
        <f t="shared" si="63"/>
        <v>0</v>
      </c>
      <c r="AA81" s="74">
        <f t="shared" si="63"/>
        <v>0</v>
      </c>
      <c r="AB81" s="74">
        <f t="shared" si="63"/>
        <v>0</v>
      </c>
      <c r="AC81" s="74">
        <f t="shared" si="63"/>
        <v>0</v>
      </c>
      <c r="AD81" s="74">
        <f t="shared" si="63"/>
        <v>0</v>
      </c>
      <c r="AE81" s="74">
        <f t="shared" si="63"/>
        <v>0</v>
      </c>
      <c r="AF81" s="74">
        <f t="shared" si="63"/>
        <v>0</v>
      </c>
      <c r="AG81" s="74">
        <f t="shared" si="63"/>
        <v>0</v>
      </c>
      <c r="AH81" s="74">
        <f t="shared" si="63"/>
        <v>0</v>
      </c>
      <c r="AI81" s="74">
        <f t="shared" si="63"/>
        <v>0</v>
      </c>
      <c r="AJ81" s="74">
        <f t="shared" si="63"/>
        <v>0</v>
      </c>
      <c r="AK81" s="74">
        <f t="shared" si="63"/>
        <v>0</v>
      </c>
      <c r="AL81" s="74">
        <f t="shared" si="63"/>
        <v>0</v>
      </c>
      <c r="AM81" s="74">
        <f t="shared" si="63"/>
        <v>0</v>
      </c>
      <c r="AN81" s="74">
        <f t="shared" si="63"/>
        <v>0</v>
      </c>
      <c r="AO81" s="74">
        <f t="shared" si="63"/>
        <v>0</v>
      </c>
      <c r="AP81" s="74">
        <f t="shared" si="63"/>
        <v>0</v>
      </c>
      <c r="AQ81" s="74">
        <f t="shared" si="63"/>
        <v>0</v>
      </c>
      <c r="AR81" s="78">
        <f t="shared" si="63"/>
        <v>0</v>
      </c>
    </row>
    <row r="82" spans="1:44" s="8" customFormat="1" ht="94.5" x14ac:dyDescent="0.25">
      <c r="A82" s="69" t="s">
        <v>65</v>
      </c>
      <c r="B82" s="68" t="s">
        <v>276</v>
      </c>
      <c r="C82" s="76" t="s">
        <v>277</v>
      </c>
      <c r="D82" s="26" t="s">
        <v>73</v>
      </c>
      <c r="E82" s="71"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71">
        <v>0</v>
      </c>
      <c r="R82" s="71">
        <v>0</v>
      </c>
      <c r="S82" s="71">
        <v>0</v>
      </c>
      <c r="T82" s="71">
        <v>0</v>
      </c>
      <c r="U82" s="71">
        <v>0</v>
      </c>
      <c r="V82" s="71">
        <v>0</v>
      </c>
      <c r="W82" s="71">
        <v>0</v>
      </c>
      <c r="X82" s="71">
        <v>0</v>
      </c>
      <c r="Y82" s="71">
        <v>0</v>
      </c>
      <c r="Z82" s="71">
        <v>0</v>
      </c>
      <c r="AA82" s="71">
        <v>0</v>
      </c>
      <c r="AB82" s="71">
        <v>0</v>
      </c>
      <c r="AC82" s="71">
        <v>0</v>
      </c>
      <c r="AD82" s="71">
        <v>0</v>
      </c>
      <c r="AE82" s="71">
        <v>0</v>
      </c>
      <c r="AF82" s="71">
        <v>0</v>
      </c>
      <c r="AG82" s="71">
        <v>0</v>
      </c>
      <c r="AH82" s="71">
        <v>0</v>
      </c>
      <c r="AI82" s="71">
        <v>0</v>
      </c>
      <c r="AJ82" s="71">
        <v>0</v>
      </c>
      <c r="AK82" s="71">
        <v>0</v>
      </c>
      <c r="AL82" s="71">
        <v>0</v>
      </c>
      <c r="AM82" s="71">
        <v>0</v>
      </c>
      <c r="AN82" s="71">
        <f t="shared" ref="AN82:AN91" si="64">J82+O82+T82+Y82+AD82+AI82</f>
        <v>0</v>
      </c>
      <c r="AO82" s="71">
        <f t="shared" ref="AO82:AO91" si="65">K82+P82+U82+Z82+AE82+AJ82</f>
        <v>0</v>
      </c>
      <c r="AP82" s="71">
        <f t="shared" ref="AP82:AP91" si="66">L82+Q82+V82+AA82+AF82+AK82</f>
        <v>0</v>
      </c>
      <c r="AQ82" s="71">
        <f t="shared" ref="AQ82:AQ91" si="67">M82+R82+W82+AB82+AG82+AL82</f>
        <v>0</v>
      </c>
      <c r="AR82" s="77">
        <f t="shared" ref="AR82:AR91" si="68">N82+S82+X82+AC82+AH82+AM82</f>
        <v>0</v>
      </c>
    </row>
    <row r="83" spans="1:44" s="8" customFormat="1" ht="78.75" x14ac:dyDescent="0.25">
      <c r="A83" s="69" t="s">
        <v>65</v>
      </c>
      <c r="B83" s="68" t="s">
        <v>278</v>
      </c>
      <c r="C83" s="76" t="s">
        <v>279</v>
      </c>
      <c r="D83" s="26" t="s">
        <v>73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71">
        <v>0</v>
      </c>
      <c r="W83" s="71">
        <v>0</v>
      </c>
      <c r="X83" s="71">
        <v>0</v>
      </c>
      <c r="Y83" s="71">
        <v>0</v>
      </c>
      <c r="Z83" s="71">
        <v>0</v>
      </c>
      <c r="AA83" s="71">
        <v>0</v>
      </c>
      <c r="AB83" s="71">
        <v>0</v>
      </c>
      <c r="AC83" s="71">
        <v>0</v>
      </c>
      <c r="AD83" s="71">
        <v>0</v>
      </c>
      <c r="AE83" s="71">
        <v>0</v>
      </c>
      <c r="AF83" s="71">
        <v>0</v>
      </c>
      <c r="AG83" s="71">
        <v>0</v>
      </c>
      <c r="AH83" s="71">
        <v>0</v>
      </c>
      <c r="AI83" s="71">
        <v>0</v>
      </c>
      <c r="AJ83" s="71">
        <v>0</v>
      </c>
      <c r="AK83" s="71">
        <v>0</v>
      </c>
      <c r="AL83" s="71">
        <v>0</v>
      </c>
      <c r="AM83" s="71">
        <v>0</v>
      </c>
      <c r="AN83" s="71">
        <f t="shared" si="64"/>
        <v>0</v>
      </c>
      <c r="AO83" s="71">
        <f t="shared" si="65"/>
        <v>0</v>
      </c>
      <c r="AP83" s="71">
        <f t="shared" si="66"/>
        <v>0</v>
      </c>
      <c r="AQ83" s="71">
        <f t="shared" si="67"/>
        <v>0</v>
      </c>
      <c r="AR83" s="77">
        <f t="shared" si="68"/>
        <v>0</v>
      </c>
    </row>
    <row r="84" spans="1:44" s="8" customFormat="1" ht="157.5" x14ac:dyDescent="0.25">
      <c r="A84" s="69" t="s">
        <v>65</v>
      </c>
      <c r="B84" s="68" t="s">
        <v>139</v>
      </c>
      <c r="C84" s="75" t="s">
        <v>141</v>
      </c>
      <c r="D84" s="26" t="s">
        <v>73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  <c r="U84" s="71">
        <v>0</v>
      </c>
      <c r="V84" s="71">
        <v>0</v>
      </c>
      <c r="W84" s="71">
        <v>0</v>
      </c>
      <c r="X84" s="71">
        <v>0</v>
      </c>
      <c r="Y84" s="71">
        <v>0</v>
      </c>
      <c r="Z84" s="71">
        <v>0</v>
      </c>
      <c r="AA84" s="71">
        <v>0</v>
      </c>
      <c r="AB84" s="71">
        <v>0</v>
      </c>
      <c r="AC84" s="71">
        <v>0</v>
      </c>
      <c r="AD84" s="71">
        <v>0</v>
      </c>
      <c r="AE84" s="71">
        <v>0</v>
      </c>
      <c r="AF84" s="71">
        <v>0</v>
      </c>
      <c r="AG84" s="71">
        <v>0</v>
      </c>
      <c r="AH84" s="71">
        <v>0</v>
      </c>
      <c r="AI84" s="71">
        <v>0</v>
      </c>
      <c r="AJ84" s="71">
        <v>0</v>
      </c>
      <c r="AK84" s="71">
        <v>0</v>
      </c>
      <c r="AL84" s="71">
        <v>0</v>
      </c>
      <c r="AM84" s="71">
        <v>0</v>
      </c>
      <c r="AN84" s="71">
        <f t="shared" si="64"/>
        <v>0</v>
      </c>
      <c r="AO84" s="71">
        <f t="shared" si="65"/>
        <v>0</v>
      </c>
      <c r="AP84" s="71">
        <f t="shared" si="66"/>
        <v>0</v>
      </c>
      <c r="AQ84" s="71">
        <f t="shared" si="67"/>
        <v>0</v>
      </c>
      <c r="AR84" s="77">
        <f t="shared" si="68"/>
        <v>0</v>
      </c>
    </row>
    <row r="85" spans="1:44" s="8" customFormat="1" ht="78.75" x14ac:dyDescent="0.25">
      <c r="A85" s="69" t="s">
        <v>65</v>
      </c>
      <c r="B85" s="68" t="s">
        <v>280</v>
      </c>
      <c r="C85" s="75" t="s">
        <v>138</v>
      </c>
      <c r="D85" s="26" t="s">
        <v>73</v>
      </c>
      <c r="E85" s="71">
        <v>0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1">
        <v>0</v>
      </c>
      <c r="X85" s="71">
        <v>0</v>
      </c>
      <c r="Y85" s="71">
        <v>0</v>
      </c>
      <c r="Z85" s="71">
        <v>0</v>
      </c>
      <c r="AA85" s="71">
        <v>0</v>
      </c>
      <c r="AB85" s="71">
        <v>0</v>
      </c>
      <c r="AC85" s="71">
        <v>0</v>
      </c>
      <c r="AD85" s="71">
        <v>0</v>
      </c>
      <c r="AE85" s="71">
        <v>0</v>
      </c>
      <c r="AF85" s="71">
        <v>0</v>
      </c>
      <c r="AG85" s="71">
        <v>0</v>
      </c>
      <c r="AH85" s="71">
        <v>0</v>
      </c>
      <c r="AI85" s="71">
        <v>0</v>
      </c>
      <c r="AJ85" s="71">
        <v>0</v>
      </c>
      <c r="AK85" s="71">
        <v>0</v>
      </c>
      <c r="AL85" s="71">
        <v>0</v>
      </c>
      <c r="AM85" s="71">
        <v>0</v>
      </c>
      <c r="AN85" s="71">
        <f t="shared" si="64"/>
        <v>0</v>
      </c>
      <c r="AO85" s="71">
        <f t="shared" si="65"/>
        <v>0</v>
      </c>
      <c r="AP85" s="71">
        <f t="shared" si="66"/>
        <v>0</v>
      </c>
      <c r="AQ85" s="71">
        <f t="shared" si="67"/>
        <v>0</v>
      </c>
      <c r="AR85" s="77">
        <f t="shared" si="68"/>
        <v>0</v>
      </c>
    </row>
    <row r="86" spans="1:44" s="8" customFormat="1" ht="78.75" x14ac:dyDescent="0.25">
      <c r="A86" s="69" t="s">
        <v>65</v>
      </c>
      <c r="B86" s="68" t="s">
        <v>281</v>
      </c>
      <c r="C86" s="76" t="s">
        <v>282</v>
      </c>
      <c r="D86" s="26" t="s">
        <v>73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  <c r="R86" s="71">
        <v>0</v>
      </c>
      <c r="S86" s="71">
        <v>0</v>
      </c>
      <c r="T86" s="71">
        <v>0</v>
      </c>
      <c r="U86" s="71">
        <v>0</v>
      </c>
      <c r="V86" s="71">
        <v>0</v>
      </c>
      <c r="W86" s="71">
        <v>0</v>
      </c>
      <c r="X86" s="71">
        <v>0</v>
      </c>
      <c r="Y86" s="71">
        <v>0</v>
      </c>
      <c r="Z86" s="71"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71">
        <v>0</v>
      </c>
      <c r="AH86" s="71">
        <v>0</v>
      </c>
      <c r="AI86" s="71">
        <v>0</v>
      </c>
      <c r="AJ86" s="71">
        <v>0</v>
      </c>
      <c r="AK86" s="71">
        <v>0</v>
      </c>
      <c r="AL86" s="71">
        <v>0</v>
      </c>
      <c r="AM86" s="71">
        <v>0</v>
      </c>
      <c r="AN86" s="71">
        <f t="shared" si="64"/>
        <v>0</v>
      </c>
      <c r="AO86" s="71">
        <f t="shared" si="65"/>
        <v>0</v>
      </c>
      <c r="AP86" s="71">
        <f t="shared" si="66"/>
        <v>0</v>
      </c>
      <c r="AQ86" s="71">
        <f t="shared" si="67"/>
        <v>0</v>
      </c>
      <c r="AR86" s="77">
        <f t="shared" si="68"/>
        <v>0</v>
      </c>
    </row>
    <row r="87" spans="1:44" s="8" customFormat="1" ht="94.5" x14ac:dyDescent="0.25">
      <c r="A87" s="69" t="s">
        <v>65</v>
      </c>
      <c r="B87" s="68" t="s">
        <v>159</v>
      </c>
      <c r="C87" s="76" t="s">
        <v>160</v>
      </c>
      <c r="D87" s="26" t="s">
        <v>73</v>
      </c>
      <c r="E87" s="71">
        <v>0</v>
      </c>
      <c r="F87" s="71">
        <v>0</v>
      </c>
      <c r="G87" s="71">
        <v>0</v>
      </c>
      <c r="H87" s="71"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1">
        <v>0</v>
      </c>
      <c r="X87" s="71">
        <v>0</v>
      </c>
      <c r="Y87" s="71">
        <v>0</v>
      </c>
      <c r="Z87" s="71">
        <v>0</v>
      </c>
      <c r="AA87" s="71">
        <v>0</v>
      </c>
      <c r="AB87" s="71">
        <v>0</v>
      </c>
      <c r="AC87" s="71">
        <v>0</v>
      </c>
      <c r="AD87" s="71">
        <v>0</v>
      </c>
      <c r="AE87" s="71">
        <v>0</v>
      </c>
      <c r="AF87" s="71">
        <v>0</v>
      </c>
      <c r="AG87" s="71">
        <v>0</v>
      </c>
      <c r="AH87" s="71">
        <v>0</v>
      </c>
      <c r="AI87" s="71">
        <v>0</v>
      </c>
      <c r="AJ87" s="71">
        <v>0</v>
      </c>
      <c r="AK87" s="71">
        <v>0</v>
      </c>
      <c r="AL87" s="71">
        <v>0</v>
      </c>
      <c r="AM87" s="71">
        <v>0</v>
      </c>
      <c r="AN87" s="71">
        <f t="shared" si="64"/>
        <v>0</v>
      </c>
      <c r="AO87" s="71">
        <f t="shared" si="65"/>
        <v>0</v>
      </c>
      <c r="AP87" s="71">
        <f t="shared" si="66"/>
        <v>0</v>
      </c>
      <c r="AQ87" s="71">
        <f t="shared" si="67"/>
        <v>0</v>
      </c>
      <c r="AR87" s="77">
        <f t="shared" si="68"/>
        <v>0</v>
      </c>
    </row>
    <row r="88" spans="1:44" s="8" customFormat="1" ht="94.5" x14ac:dyDescent="0.25">
      <c r="A88" s="69" t="s">
        <v>65</v>
      </c>
      <c r="B88" s="68" t="s">
        <v>161</v>
      </c>
      <c r="C88" s="76" t="s">
        <v>162</v>
      </c>
      <c r="D88" s="26" t="s">
        <v>73</v>
      </c>
      <c r="E88" s="71">
        <v>0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0</v>
      </c>
      <c r="R88" s="71">
        <v>0</v>
      </c>
      <c r="S88" s="71">
        <v>0</v>
      </c>
      <c r="T88" s="71">
        <v>0</v>
      </c>
      <c r="U88" s="71">
        <v>0</v>
      </c>
      <c r="V88" s="71">
        <v>0</v>
      </c>
      <c r="W88" s="71">
        <v>0</v>
      </c>
      <c r="X88" s="71">
        <v>0</v>
      </c>
      <c r="Y88" s="71">
        <v>0</v>
      </c>
      <c r="Z88" s="71">
        <v>0</v>
      </c>
      <c r="AA88" s="71">
        <v>0</v>
      </c>
      <c r="AB88" s="71">
        <v>0</v>
      </c>
      <c r="AC88" s="71">
        <v>0</v>
      </c>
      <c r="AD88" s="71">
        <v>0</v>
      </c>
      <c r="AE88" s="71">
        <v>0</v>
      </c>
      <c r="AF88" s="71">
        <v>0</v>
      </c>
      <c r="AG88" s="71">
        <v>0</v>
      </c>
      <c r="AH88" s="71">
        <v>0</v>
      </c>
      <c r="AI88" s="71">
        <v>0</v>
      </c>
      <c r="AJ88" s="71">
        <v>0</v>
      </c>
      <c r="AK88" s="71">
        <v>0</v>
      </c>
      <c r="AL88" s="71">
        <v>0</v>
      </c>
      <c r="AM88" s="71">
        <v>0</v>
      </c>
      <c r="AN88" s="71">
        <f t="shared" si="64"/>
        <v>0</v>
      </c>
      <c r="AO88" s="71">
        <f t="shared" si="65"/>
        <v>0</v>
      </c>
      <c r="AP88" s="71">
        <f t="shared" si="66"/>
        <v>0</v>
      </c>
      <c r="AQ88" s="71">
        <f t="shared" si="67"/>
        <v>0</v>
      </c>
      <c r="AR88" s="77">
        <f t="shared" si="68"/>
        <v>0</v>
      </c>
    </row>
    <row r="89" spans="1:44" s="8" customFormat="1" ht="126" x14ac:dyDescent="0.25">
      <c r="A89" s="69" t="s">
        <v>65</v>
      </c>
      <c r="B89" s="68" t="s">
        <v>163</v>
      </c>
      <c r="C89" s="76" t="s">
        <v>164</v>
      </c>
      <c r="D89" s="26" t="s">
        <v>73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71">
        <v>0</v>
      </c>
      <c r="Y89" s="71">
        <v>0</v>
      </c>
      <c r="Z89" s="71">
        <v>0</v>
      </c>
      <c r="AA89" s="71">
        <v>0</v>
      </c>
      <c r="AB89" s="71">
        <v>0</v>
      </c>
      <c r="AC89" s="71">
        <v>0</v>
      </c>
      <c r="AD89" s="71">
        <v>0</v>
      </c>
      <c r="AE89" s="71">
        <v>0</v>
      </c>
      <c r="AF89" s="71">
        <v>0</v>
      </c>
      <c r="AG89" s="71">
        <v>0</v>
      </c>
      <c r="AH89" s="71">
        <v>0</v>
      </c>
      <c r="AI89" s="71">
        <v>0</v>
      </c>
      <c r="AJ89" s="71">
        <v>0</v>
      </c>
      <c r="AK89" s="71">
        <v>0</v>
      </c>
      <c r="AL89" s="71">
        <v>0</v>
      </c>
      <c r="AM89" s="71">
        <v>0</v>
      </c>
      <c r="AN89" s="71">
        <f t="shared" si="64"/>
        <v>0</v>
      </c>
      <c r="AO89" s="71">
        <f t="shared" si="65"/>
        <v>0</v>
      </c>
      <c r="AP89" s="71">
        <f t="shared" si="66"/>
        <v>0</v>
      </c>
      <c r="AQ89" s="71">
        <f t="shared" si="67"/>
        <v>0</v>
      </c>
      <c r="AR89" s="77">
        <f t="shared" si="68"/>
        <v>0</v>
      </c>
    </row>
    <row r="90" spans="1:44" s="8" customFormat="1" ht="94.5" x14ac:dyDescent="0.25">
      <c r="A90" s="69" t="s">
        <v>65</v>
      </c>
      <c r="B90" s="68" t="s">
        <v>165</v>
      </c>
      <c r="C90" s="76" t="s">
        <v>166</v>
      </c>
      <c r="D90" s="26" t="s">
        <v>73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71">
        <v>0</v>
      </c>
      <c r="Y90" s="71">
        <v>0</v>
      </c>
      <c r="Z90" s="71">
        <v>0</v>
      </c>
      <c r="AA90" s="71">
        <v>0</v>
      </c>
      <c r="AB90" s="71">
        <v>0</v>
      </c>
      <c r="AC90" s="71">
        <v>0</v>
      </c>
      <c r="AD90" s="71">
        <v>0</v>
      </c>
      <c r="AE90" s="71">
        <v>0</v>
      </c>
      <c r="AF90" s="71">
        <v>0</v>
      </c>
      <c r="AG90" s="71">
        <v>0</v>
      </c>
      <c r="AH90" s="71">
        <v>0</v>
      </c>
      <c r="AI90" s="71">
        <v>0</v>
      </c>
      <c r="AJ90" s="71">
        <v>0</v>
      </c>
      <c r="AK90" s="71">
        <v>0</v>
      </c>
      <c r="AL90" s="71">
        <v>0</v>
      </c>
      <c r="AM90" s="71">
        <v>0</v>
      </c>
      <c r="AN90" s="71">
        <f t="shared" si="64"/>
        <v>0</v>
      </c>
      <c r="AO90" s="71">
        <f t="shared" si="65"/>
        <v>0</v>
      </c>
      <c r="AP90" s="71">
        <f t="shared" si="66"/>
        <v>0</v>
      </c>
      <c r="AQ90" s="71">
        <f t="shared" si="67"/>
        <v>0</v>
      </c>
      <c r="AR90" s="77">
        <f t="shared" si="68"/>
        <v>0</v>
      </c>
    </row>
    <row r="91" spans="1:44" s="8" customFormat="1" ht="78.75" x14ac:dyDescent="0.25">
      <c r="A91" s="69" t="s">
        <v>65</v>
      </c>
      <c r="B91" s="68" t="s">
        <v>167</v>
      </c>
      <c r="C91" s="76" t="s">
        <v>168</v>
      </c>
      <c r="D91" s="26" t="s">
        <v>73</v>
      </c>
      <c r="E91" s="71">
        <v>0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71">
        <v>0</v>
      </c>
      <c r="R91" s="71"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71">
        <v>0</v>
      </c>
      <c r="Z91" s="71">
        <v>0</v>
      </c>
      <c r="AA91" s="71">
        <v>0</v>
      </c>
      <c r="AB91" s="71">
        <v>0</v>
      </c>
      <c r="AC91" s="71">
        <v>0</v>
      </c>
      <c r="AD91" s="71">
        <v>0</v>
      </c>
      <c r="AE91" s="71">
        <v>0</v>
      </c>
      <c r="AF91" s="71">
        <v>0</v>
      </c>
      <c r="AG91" s="71">
        <v>0</v>
      </c>
      <c r="AH91" s="71">
        <v>0</v>
      </c>
      <c r="AI91" s="71">
        <v>0</v>
      </c>
      <c r="AJ91" s="71">
        <v>0</v>
      </c>
      <c r="AK91" s="71">
        <v>0</v>
      </c>
      <c r="AL91" s="71">
        <v>0</v>
      </c>
      <c r="AM91" s="71">
        <v>0</v>
      </c>
      <c r="AN91" s="71">
        <f t="shared" si="64"/>
        <v>0</v>
      </c>
      <c r="AO91" s="71">
        <f t="shared" si="65"/>
        <v>0</v>
      </c>
      <c r="AP91" s="71">
        <f t="shared" si="66"/>
        <v>0</v>
      </c>
      <c r="AQ91" s="71">
        <f t="shared" si="67"/>
        <v>0</v>
      </c>
      <c r="AR91" s="77">
        <f t="shared" si="68"/>
        <v>0</v>
      </c>
    </row>
    <row r="92" spans="1:44" ht="31.5" x14ac:dyDescent="0.25">
      <c r="A92" s="20" t="s">
        <v>66</v>
      </c>
      <c r="B92" s="44" t="s">
        <v>112</v>
      </c>
      <c r="C92" s="25" t="s">
        <v>101</v>
      </c>
      <c r="D92" s="27" t="s">
        <v>73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  <c r="P92" s="74">
        <v>0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74">
        <v>0</v>
      </c>
      <c r="W92" s="74">
        <v>0</v>
      </c>
      <c r="X92" s="74">
        <v>0</v>
      </c>
      <c r="Y92" s="74">
        <v>0</v>
      </c>
      <c r="Z92" s="74">
        <v>0</v>
      </c>
      <c r="AA92" s="74">
        <v>0</v>
      </c>
      <c r="AB92" s="74">
        <v>0</v>
      </c>
      <c r="AC92" s="74">
        <v>0</v>
      </c>
      <c r="AD92" s="74">
        <v>0</v>
      </c>
      <c r="AE92" s="74">
        <v>0</v>
      </c>
      <c r="AF92" s="74">
        <v>0</v>
      </c>
      <c r="AG92" s="74">
        <v>0</v>
      </c>
      <c r="AH92" s="74">
        <v>0</v>
      </c>
      <c r="AI92" s="74">
        <v>0</v>
      </c>
      <c r="AJ92" s="74">
        <v>0</v>
      </c>
      <c r="AK92" s="74">
        <v>0</v>
      </c>
      <c r="AL92" s="74">
        <v>0</v>
      </c>
      <c r="AM92" s="74">
        <v>0</v>
      </c>
      <c r="AN92" s="74">
        <v>0</v>
      </c>
      <c r="AO92" s="74">
        <v>0</v>
      </c>
      <c r="AP92" s="74">
        <v>0</v>
      </c>
      <c r="AQ92" s="74">
        <v>0</v>
      </c>
      <c r="AR92" s="78">
        <v>0</v>
      </c>
    </row>
    <row r="93" spans="1:44" ht="31.5" x14ac:dyDescent="0.25">
      <c r="A93" s="45" t="s">
        <v>54</v>
      </c>
      <c r="B93" s="46" t="s">
        <v>96</v>
      </c>
      <c r="C93" s="47" t="s">
        <v>101</v>
      </c>
      <c r="D93" s="53" t="s">
        <v>73</v>
      </c>
      <c r="E93" s="73">
        <f t="shared" ref="E93:AR93" si="69">E94+E95+E98+E99+E100+E101+E102+E103</f>
        <v>0</v>
      </c>
      <c r="F93" s="73">
        <f t="shared" si="69"/>
        <v>0</v>
      </c>
      <c r="G93" s="73">
        <f t="shared" si="69"/>
        <v>0</v>
      </c>
      <c r="H93" s="73">
        <f t="shared" si="69"/>
        <v>0</v>
      </c>
      <c r="I93" s="73">
        <f t="shared" si="69"/>
        <v>0</v>
      </c>
      <c r="J93" s="73">
        <f t="shared" ref="J93" si="70">J94+J95+J98+J99+J100+J101+J102+J103</f>
        <v>0</v>
      </c>
      <c r="K93" s="73">
        <f t="shared" ref="K93" si="71">K94+K95+K98+K99+K100+K101+K102+K103</f>
        <v>0</v>
      </c>
      <c r="L93" s="73">
        <f t="shared" ref="L93" si="72">L94+L95+L98+L99+L100+L101+L102+L103</f>
        <v>0</v>
      </c>
      <c r="M93" s="73">
        <f t="shared" ref="M93" si="73">M94+M95+M98+M99+M100+M101+M102+M103</f>
        <v>0</v>
      </c>
      <c r="N93" s="73">
        <f t="shared" ref="N93" si="74">N94+N95+N98+N99+N100+N101+N102+N103</f>
        <v>0</v>
      </c>
      <c r="O93" s="73">
        <f t="shared" si="69"/>
        <v>0</v>
      </c>
      <c r="P93" s="73">
        <f t="shared" si="69"/>
        <v>0</v>
      </c>
      <c r="Q93" s="73">
        <f t="shared" si="69"/>
        <v>0</v>
      </c>
      <c r="R93" s="73">
        <f t="shared" si="69"/>
        <v>0</v>
      </c>
      <c r="S93" s="73">
        <f t="shared" si="69"/>
        <v>0</v>
      </c>
      <c r="T93" s="73">
        <f t="shared" si="69"/>
        <v>0</v>
      </c>
      <c r="U93" s="73">
        <f t="shared" si="69"/>
        <v>0</v>
      </c>
      <c r="V93" s="73">
        <f t="shared" si="69"/>
        <v>0</v>
      </c>
      <c r="W93" s="73">
        <f t="shared" si="69"/>
        <v>0</v>
      </c>
      <c r="X93" s="73">
        <f t="shared" si="69"/>
        <v>0</v>
      </c>
      <c r="Y93" s="73">
        <f t="shared" si="69"/>
        <v>0</v>
      </c>
      <c r="Z93" s="73">
        <f t="shared" si="69"/>
        <v>0</v>
      </c>
      <c r="AA93" s="73">
        <f t="shared" si="69"/>
        <v>0</v>
      </c>
      <c r="AB93" s="73">
        <f t="shared" si="69"/>
        <v>0</v>
      </c>
      <c r="AC93" s="73">
        <f t="shared" si="69"/>
        <v>0</v>
      </c>
      <c r="AD93" s="73">
        <f t="shared" si="69"/>
        <v>0</v>
      </c>
      <c r="AE93" s="73">
        <f t="shared" si="69"/>
        <v>0</v>
      </c>
      <c r="AF93" s="73">
        <f t="shared" si="69"/>
        <v>0</v>
      </c>
      <c r="AG93" s="73">
        <f t="shared" si="69"/>
        <v>0</v>
      </c>
      <c r="AH93" s="73">
        <f t="shared" si="69"/>
        <v>0</v>
      </c>
      <c r="AI93" s="73">
        <f t="shared" si="69"/>
        <v>0</v>
      </c>
      <c r="AJ93" s="73">
        <f t="shared" si="69"/>
        <v>0</v>
      </c>
      <c r="AK93" s="73">
        <f t="shared" si="69"/>
        <v>0</v>
      </c>
      <c r="AL93" s="73">
        <f t="shared" si="69"/>
        <v>0</v>
      </c>
      <c r="AM93" s="73">
        <f t="shared" si="69"/>
        <v>0</v>
      </c>
      <c r="AN93" s="73">
        <f t="shared" si="69"/>
        <v>0</v>
      </c>
      <c r="AO93" s="73">
        <f t="shared" si="69"/>
        <v>0</v>
      </c>
      <c r="AP93" s="73">
        <f t="shared" si="69"/>
        <v>0</v>
      </c>
      <c r="AQ93" s="73">
        <f t="shared" si="69"/>
        <v>0</v>
      </c>
      <c r="AR93" s="39">
        <f t="shared" si="69"/>
        <v>0</v>
      </c>
    </row>
    <row r="94" spans="1:44" ht="31.5" x14ac:dyDescent="0.25">
      <c r="A94" s="24" t="s">
        <v>67</v>
      </c>
      <c r="B94" s="16" t="s">
        <v>113</v>
      </c>
      <c r="C94" s="25" t="s">
        <v>101</v>
      </c>
      <c r="D94" s="27" t="s">
        <v>73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74">
        <v>0</v>
      </c>
      <c r="W94" s="74">
        <v>0</v>
      </c>
      <c r="X94" s="74">
        <v>0</v>
      </c>
      <c r="Y94" s="74">
        <v>0</v>
      </c>
      <c r="Z94" s="74">
        <v>0</v>
      </c>
      <c r="AA94" s="74">
        <v>0</v>
      </c>
      <c r="AB94" s="74">
        <v>0</v>
      </c>
      <c r="AC94" s="74">
        <v>0</v>
      </c>
      <c r="AD94" s="74">
        <v>0</v>
      </c>
      <c r="AE94" s="74">
        <v>0</v>
      </c>
      <c r="AF94" s="74">
        <v>0</v>
      </c>
      <c r="AG94" s="74">
        <v>0</v>
      </c>
      <c r="AH94" s="74">
        <v>0</v>
      </c>
      <c r="AI94" s="74">
        <v>0</v>
      </c>
      <c r="AJ94" s="74">
        <v>0</v>
      </c>
      <c r="AK94" s="74">
        <v>0</v>
      </c>
      <c r="AL94" s="74">
        <v>0</v>
      </c>
      <c r="AM94" s="74">
        <v>0</v>
      </c>
      <c r="AN94" s="74">
        <v>0</v>
      </c>
      <c r="AO94" s="74">
        <v>0</v>
      </c>
      <c r="AP94" s="74">
        <v>0</v>
      </c>
      <c r="AQ94" s="74">
        <v>0</v>
      </c>
      <c r="AR94" s="78">
        <v>0</v>
      </c>
    </row>
    <row r="95" spans="1:44" ht="31.5" x14ac:dyDescent="0.25">
      <c r="A95" s="24" t="s">
        <v>68</v>
      </c>
      <c r="B95" s="16" t="s">
        <v>114</v>
      </c>
      <c r="C95" s="25" t="s">
        <v>101</v>
      </c>
      <c r="D95" s="27" t="s">
        <v>73</v>
      </c>
      <c r="E95" s="74">
        <f>SUM(E96:E97)</f>
        <v>0</v>
      </c>
      <c r="F95" s="74">
        <f t="shared" ref="F95:AR95" si="75">SUM(F96:F97)</f>
        <v>0</v>
      </c>
      <c r="G95" s="74">
        <f t="shared" si="75"/>
        <v>0</v>
      </c>
      <c r="H95" s="74">
        <f t="shared" si="75"/>
        <v>0</v>
      </c>
      <c r="I95" s="74">
        <f t="shared" si="75"/>
        <v>0</v>
      </c>
      <c r="J95" s="74">
        <f t="shared" si="75"/>
        <v>0</v>
      </c>
      <c r="K95" s="74">
        <f t="shared" si="75"/>
        <v>0</v>
      </c>
      <c r="L95" s="74">
        <f t="shared" si="75"/>
        <v>0</v>
      </c>
      <c r="M95" s="74">
        <f t="shared" si="75"/>
        <v>0</v>
      </c>
      <c r="N95" s="74">
        <f t="shared" si="75"/>
        <v>0</v>
      </c>
      <c r="O95" s="74">
        <f t="shared" si="75"/>
        <v>0</v>
      </c>
      <c r="P95" s="74">
        <f t="shared" si="75"/>
        <v>0</v>
      </c>
      <c r="Q95" s="74">
        <f t="shared" si="75"/>
        <v>0</v>
      </c>
      <c r="R95" s="74">
        <f t="shared" si="75"/>
        <v>0</v>
      </c>
      <c r="S95" s="74">
        <f t="shared" si="75"/>
        <v>0</v>
      </c>
      <c r="T95" s="74">
        <f t="shared" si="75"/>
        <v>0</v>
      </c>
      <c r="U95" s="74">
        <f t="shared" si="75"/>
        <v>0</v>
      </c>
      <c r="V95" s="74">
        <f t="shared" si="75"/>
        <v>0</v>
      </c>
      <c r="W95" s="74">
        <f t="shared" si="75"/>
        <v>0</v>
      </c>
      <c r="X95" s="74">
        <f t="shared" si="75"/>
        <v>0</v>
      </c>
      <c r="Y95" s="74">
        <f t="shared" si="75"/>
        <v>0</v>
      </c>
      <c r="Z95" s="74">
        <f t="shared" si="75"/>
        <v>0</v>
      </c>
      <c r="AA95" s="74">
        <f t="shared" si="75"/>
        <v>0</v>
      </c>
      <c r="AB95" s="74">
        <f t="shared" si="75"/>
        <v>0</v>
      </c>
      <c r="AC95" s="74">
        <f t="shared" si="75"/>
        <v>0</v>
      </c>
      <c r="AD95" s="74">
        <f t="shared" si="75"/>
        <v>0</v>
      </c>
      <c r="AE95" s="74">
        <f t="shared" si="75"/>
        <v>0</v>
      </c>
      <c r="AF95" s="74">
        <f t="shared" si="75"/>
        <v>0</v>
      </c>
      <c r="AG95" s="74">
        <f t="shared" si="75"/>
        <v>0</v>
      </c>
      <c r="AH95" s="74">
        <f t="shared" si="75"/>
        <v>0</v>
      </c>
      <c r="AI95" s="74">
        <f t="shared" si="75"/>
        <v>0</v>
      </c>
      <c r="AJ95" s="74">
        <f t="shared" si="75"/>
        <v>0</v>
      </c>
      <c r="AK95" s="74">
        <f t="shared" si="75"/>
        <v>0</v>
      </c>
      <c r="AL95" s="74">
        <f t="shared" si="75"/>
        <v>0</v>
      </c>
      <c r="AM95" s="74">
        <f t="shared" si="75"/>
        <v>0</v>
      </c>
      <c r="AN95" s="74">
        <f t="shared" si="75"/>
        <v>0</v>
      </c>
      <c r="AO95" s="74">
        <f t="shared" si="75"/>
        <v>0</v>
      </c>
      <c r="AP95" s="74">
        <f t="shared" si="75"/>
        <v>0</v>
      </c>
      <c r="AQ95" s="74">
        <f t="shared" si="75"/>
        <v>0</v>
      </c>
      <c r="AR95" s="78">
        <f t="shared" si="75"/>
        <v>0</v>
      </c>
    </row>
    <row r="96" spans="1:44" s="8" customFormat="1" ht="47.25" x14ac:dyDescent="0.25">
      <c r="A96" s="64" t="s">
        <v>68</v>
      </c>
      <c r="B96" s="10" t="s">
        <v>169</v>
      </c>
      <c r="C96" s="32" t="s">
        <v>170</v>
      </c>
      <c r="D96" s="26" t="s">
        <v>73</v>
      </c>
      <c r="E96" s="71">
        <v>0</v>
      </c>
      <c r="F96" s="71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71">
        <v>0</v>
      </c>
      <c r="R96" s="71"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71">
        <v>0</v>
      </c>
      <c r="Z96" s="71"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71">
        <v>0</v>
      </c>
      <c r="AH96" s="71">
        <v>0</v>
      </c>
      <c r="AI96" s="71">
        <v>0</v>
      </c>
      <c r="AJ96" s="71">
        <v>0</v>
      </c>
      <c r="AK96" s="71">
        <v>0</v>
      </c>
      <c r="AL96" s="71">
        <v>0</v>
      </c>
      <c r="AM96" s="71">
        <v>0</v>
      </c>
      <c r="AN96" s="71">
        <f t="shared" ref="AN96:AN97" si="76">J96+O96+T96+Y96+AD96+AI96</f>
        <v>0</v>
      </c>
      <c r="AO96" s="71">
        <f t="shared" ref="AO96:AO97" si="77">K96+P96+U96+Z96+AE96+AJ96</f>
        <v>0</v>
      </c>
      <c r="AP96" s="71">
        <f t="shared" ref="AP96:AP97" si="78">L96+Q96+V96+AA96+AF96+AK96</f>
        <v>0</v>
      </c>
      <c r="AQ96" s="71">
        <f t="shared" ref="AQ96:AQ97" si="79">M96+R96+W96+AB96+AG96+AL96</f>
        <v>0</v>
      </c>
      <c r="AR96" s="77">
        <f t="shared" ref="AR96:AR97" si="80">N96+S96+X96+AC96+AH96+AM96</f>
        <v>0</v>
      </c>
    </row>
    <row r="97" spans="1:44" s="8" customFormat="1" ht="31.5" x14ac:dyDescent="0.25">
      <c r="A97" s="64" t="s">
        <v>68</v>
      </c>
      <c r="B97" s="76" t="s">
        <v>283</v>
      </c>
      <c r="C97" s="32" t="s">
        <v>284</v>
      </c>
      <c r="D97" s="26" t="s">
        <v>73</v>
      </c>
      <c r="E97" s="71">
        <v>0</v>
      </c>
      <c r="F97" s="71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71">
        <v>0</v>
      </c>
      <c r="Z97" s="71"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71">
        <v>0</v>
      </c>
      <c r="AH97" s="71">
        <v>0</v>
      </c>
      <c r="AI97" s="71">
        <v>0</v>
      </c>
      <c r="AJ97" s="71">
        <v>0</v>
      </c>
      <c r="AK97" s="71">
        <v>0</v>
      </c>
      <c r="AL97" s="71">
        <v>0</v>
      </c>
      <c r="AM97" s="71">
        <v>0</v>
      </c>
      <c r="AN97" s="71">
        <f t="shared" si="76"/>
        <v>0</v>
      </c>
      <c r="AO97" s="71">
        <f t="shared" si="77"/>
        <v>0</v>
      </c>
      <c r="AP97" s="71">
        <f t="shared" si="78"/>
        <v>0</v>
      </c>
      <c r="AQ97" s="71">
        <f t="shared" si="79"/>
        <v>0</v>
      </c>
      <c r="AR97" s="77">
        <f t="shared" si="80"/>
        <v>0</v>
      </c>
    </row>
    <row r="98" spans="1:44" ht="31.5" x14ac:dyDescent="0.25">
      <c r="A98" s="20" t="s">
        <v>69</v>
      </c>
      <c r="B98" s="44" t="s">
        <v>115</v>
      </c>
      <c r="C98" s="16" t="s">
        <v>101</v>
      </c>
      <c r="D98" s="27" t="s">
        <v>73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74">
        <v>0</v>
      </c>
      <c r="Q98" s="74">
        <v>0</v>
      </c>
      <c r="R98" s="74">
        <v>0</v>
      </c>
      <c r="S98" s="74">
        <v>0</v>
      </c>
      <c r="T98" s="74">
        <v>0</v>
      </c>
      <c r="U98" s="74">
        <v>0</v>
      </c>
      <c r="V98" s="74">
        <v>0</v>
      </c>
      <c r="W98" s="74">
        <v>0</v>
      </c>
      <c r="X98" s="74">
        <v>0</v>
      </c>
      <c r="Y98" s="74">
        <v>0</v>
      </c>
      <c r="Z98" s="74">
        <v>0</v>
      </c>
      <c r="AA98" s="74">
        <v>0</v>
      </c>
      <c r="AB98" s="74">
        <v>0</v>
      </c>
      <c r="AC98" s="74">
        <v>0</v>
      </c>
      <c r="AD98" s="74">
        <v>0</v>
      </c>
      <c r="AE98" s="74">
        <v>0</v>
      </c>
      <c r="AF98" s="74">
        <v>0</v>
      </c>
      <c r="AG98" s="74">
        <v>0</v>
      </c>
      <c r="AH98" s="74">
        <v>0</v>
      </c>
      <c r="AI98" s="74">
        <v>0</v>
      </c>
      <c r="AJ98" s="74">
        <v>0</v>
      </c>
      <c r="AK98" s="74">
        <v>0</v>
      </c>
      <c r="AL98" s="74">
        <v>0</v>
      </c>
      <c r="AM98" s="74">
        <v>0</v>
      </c>
      <c r="AN98" s="74">
        <v>0</v>
      </c>
      <c r="AO98" s="74">
        <v>0</v>
      </c>
      <c r="AP98" s="74">
        <v>0</v>
      </c>
      <c r="AQ98" s="74">
        <v>0</v>
      </c>
      <c r="AR98" s="78">
        <v>0</v>
      </c>
    </row>
    <row r="99" spans="1:44" ht="31.5" x14ac:dyDescent="0.25">
      <c r="A99" s="20" t="s">
        <v>70</v>
      </c>
      <c r="B99" s="44" t="s">
        <v>116</v>
      </c>
      <c r="C99" s="16" t="s">
        <v>101</v>
      </c>
      <c r="D99" s="27" t="s">
        <v>73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4">
        <v>0</v>
      </c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4">
        <v>0</v>
      </c>
      <c r="AB99" s="74">
        <v>0</v>
      </c>
      <c r="AC99" s="74">
        <v>0</v>
      </c>
      <c r="AD99" s="74">
        <v>0</v>
      </c>
      <c r="AE99" s="74">
        <v>0</v>
      </c>
      <c r="AF99" s="74">
        <v>0</v>
      </c>
      <c r="AG99" s="74">
        <v>0</v>
      </c>
      <c r="AH99" s="74">
        <v>0</v>
      </c>
      <c r="AI99" s="74">
        <v>0</v>
      </c>
      <c r="AJ99" s="74">
        <v>0</v>
      </c>
      <c r="AK99" s="74">
        <v>0</v>
      </c>
      <c r="AL99" s="74">
        <v>0</v>
      </c>
      <c r="AM99" s="74">
        <v>0</v>
      </c>
      <c r="AN99" s="74">
        <v>0</v>
      </c>
      <c r="AO99" s="74">
        <v>0</v>
      </c>
      <c r="AP99" s="74">
        <v>0</v>
      </c>
      <c r="AQ99" s="74">
        <v>0</v>
      </c>
      <c r="AR99" s="78">
        <v>0</v>
      </c>
    </row>
    <row r="100" spans="1:44" ht="47.25" x14ac:dyDescent="0.25">
      <c r="A100" s="20" t="s">
        <v>117</v>
      </c>
      <c r="B100" s="44" t="s">
        <v>118</v>
      </c>
      <c r="C100" s="16" t="s">
        <v>101</v>
      </c>
      <c r="D100" s="27" t="s">
        <v>73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74">
        <v>0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>
        <v>0</v>
      </c>
      <c r="W100" s="74">
        <v>0</v>
      </c>
      <c r="X100" s="74">
        <v>0</v>
      </c>
      <c r="Y100" s="74">
        <v>0</v>
      </c>
      <c r="Z100" s="74">
        <v>0</v>
      </c>
      <c r="AA100" s="74">
        <v>0</v>
      </c>
      <c r="AB100" s="74">
        <v>0</v>
      </c>
      <c r="AC100" s="74">
        <v>0</v>
      </c>
      <c r="AD100" s="74">
        <v>0</v>
      </c>
      <c r="AE100" s="74">
        <v>0</v>
      </c>
      <c r="AF100" s="74">
        <v>0</v>
      </c>
      <c r="AG100" s="74">
        <v>0</v>
      </c>
      <c r="AH100" s="74">
        <v>0</v>
      </c>
      <c r="AI100" s="74">
        <v>0</v>
      </c>
      <c r="AJ100" s="74">
        <v>0</v>
      </c>
      <c r="AK100" s="74">
        <v>0</v>
      </c>
      <c r="AL100" s="74">
        <v>0</v>
      </c>
      <c r="AM100" s="74">
        <v>0</v>
      </c>
      <c r="AN100" s="74">
        <v>0</v>
      </c>
      <c r="AO100" s="74">
        <v>0</v>
      </c>
      <c r="AP100" s="74">
        <v>0</v>
      </c>
      <c r="AQ100" s="74">
        <v>0</v>
      </c>
      <c r="AR100" s="78">
        <v>0</v>
      </c>
    </row>
    <row r="101" spans="1:44" ht="47.25" x14ac:dyDescent="0.25">
      <c r="A101" s="20" t="s">
        <v>119</v>
      </c>
      <c r="B101" s="44" t="s">
        <v>120</v>
      </c>
      <c r="C101" s="48" t="s">
        <v>101</v>
      </c>
      <c r="D101" s="27" t="s">
        <v>73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0</v>
      </c>
      <c r="AD101" s="74">
        <v>0</v>
      </c>
      <c r="AE101" s="74">
        <v>0</v>
      </c>
      <c r="AF101" s="74">
        <v>0</v>
      </c>
      <c r="AG101" s="74">
        <v>0</v>
      </c>
      <c r="AH101" s="74">
        <v>0</v>
      </c>
      <c r="AI101" s="74">
        <v>0</v>
      </c>
      <c r="AJ101" s="74">
        <v>0</v>
      </c>
      <c r="AK101" s="74">
        <v>0</v>
      </c>
      <c r="AL101" s="74">
        <v>0</v>
      </c>
      <c r="AM101" s="74">
        <v>0</v>
      </c>
      <c r="AN101" s="74">
        <v>0</v>
      </c>
      <c r="AO101" s="74">
        <v>0</v>
      </c>
      <c r="AP101" s="74">
        <v>0</v>
      </c>
      <c r="AQ101" s="74">
        <v>0</v>
      </c>
      <c r="AR101" s="78">
        <v>0</v>
      </c>
    </row>
    <row r="102" spans="1:44" ht="47.25" x14ac:dyDescent="0.25">
      <c r="A102" s="20" t="s">
        <v>121</v>
      </c>
      <c r="B102" s="44" t="s">
        <v>122</v>
      </c>
      <c r="C102" s="48" t="s">
        <v>101</v>
      </c>
      <c r="D102" s="27" t="s">
        <v>73</v>
      </c>
      <c r="E102" s="74">
        <v>0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0</v>
      </c>
      <c r="P102" s="74">
        <v>0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0</v>
      </c>
      <c r="AD102" s="74">
        <v>0</v>
      </c>
      <c r="AE102" s="74">
        <v>0</v>
      </c>
      <c r="AF102" s="74">
        <v>0</v>
      </c>
      <c r="AG102" s="74">
        <v>0</v>
      </c>
      <c r="AH102" s="74">
        <v>0</v>
      </c>
      <c r="AI102" s="74">
        <v>0</v>
      </c>
      <c r="AJ102" s="74">
        <v>0</v>
      </c>
      <c r="AK102" s="74">
        <v>0</v>
      </c>
      <c r="AL102" s="74">
        <v>0</v>
      </c>
      <c r="AM102" s="74">
        <v>0</v>
      </c>
      <c r="AN102" s="74">
        <v>0</v>
      </c>
      <c r="AO102" s="74">
        <v>0</v>
      </c>
      <c r="AP102" s="74">
        <v>0</v>
      </c>
      <c r="AQ102" s="74">
        <v>0</v>
      </c>
      <c r="AR102" s="78">
        <v>0</v>
      </c>
    </row>
    <row r="103" spans="1:44" ht="47.25" x14ac:dyDescent="0.25">
      <c r="A103" s="20" t="s">
        <v>123</v>
      </c>
      <c r="B103" s="44" t="s">
        <v>124</v>
      </c>
      <c r="C103" s="48" t="s">
        <v>101</v>
      </c>
      <c r="D103" s="27" t="s">
        <v>73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  <c r="AD103" s="74">
        <v>0</v>
      </c>
      <c r="AE103" s="74">
        <v>0</v>
      </c>
      <c r="AF103" s="74">
        <v>0</v>
      </c>
      <c r="AG103" s="74">
        <v>0</v>
      </c>
      <c r="AH103" s="74">
        <v>0</v>
      </c>
      <c r="AI103" s="74">
        <v>0</v>
      </c>
      <c r="AJ103" s="74">
        <v>0</v>
      </c>
      <c r="AK103" s="74">
        <v>0</v>
      </c>
      <c r="AL103" s="74">
        <v>0</v>
      </c>
      <c r="AM103" s="74">
        <v>0</v>
      </c>
      <c r="AN103" s="74">
        <v>0</v>
      </c>
      <c r="AO103" s="74">
        <v>0</v>
      </c>
      <c r="AP103" s="74">
        <v>0</v>
      </c>
      <c r="AQ103" s="74">
        <v>0</v>
      </c>
      <c r="AR103" s="78">
        <v>0</v>
      </c>
    </row>
    <row r="104" spans="1:44" ht="47.25" x14ac:dyDescent="0.25">
      <c r="A104" s="36" t="s">
        <v>55</v>
      </c>
      <c r="B104" s="49" t="s">
        <v>125</v>
      </c>
      <c r="C104" s="46" t="s">
        <v>101</v>
      </c>
      <c r="D104" s="53" t="s">
        <v>73</v>
      </c>
      <c r="E104" s="73">
        <f>E105+E106</f>
        <v>0</v>
      </c>
      <c r="F104" s="73">
        <f t="shared" ref="F104:AR104" si="81">F105+F106</f>
        <v>0</v>
      </c>
      <c r="G104" s="73">
        <f t="shared" si="81"/>
        <v>0</v>
      </c>
      <c r="H104" s="73">
        <f t="shared" si="81"/>
        <v>0</v>
      </c>
      <c r="I104" s="73">
        <f t="shared" si="81"/>
        <v>0</v>
      </c>
      <c r="J104" s="73">
        <f t="shared" ref="J104:N104" si="82">J105+J106</f>
        <v>0</v>
      </c>
      <c r="K104" s="73">
        <f t="shared" si="82"/>
        <v>0</v>
      </c>
      <c r="L104" s="73">
        <f t="shared" si="82"/>
        <v>0</v>
      </c>
      <c r="M104" s="73">
        <f t="shared" si="82"/>
        <v>0</v>
      </c>
      <c r="N104" s="73">
        <f t="shared" si="82"/>
        <v>0</v>
      </c>
      <c r="O104" s="73">
        <f t="shared" si="81"/>
        <v>0</v>
      </c>
      <c r="P104" s="73">
        <f t="shared" si="81"/>
        <v>0</v>
      </c>
      <c r="Q104" s="73">
        <f t="shared" si="81"/>
        <v>0</v>
      </c>
      <c r="R104" s="73">
        <f t="shared" si="81"/>
        <v>0</v>
      </c>
      <c r="S104" s="73">
        <f t="shared" si="81"/>
        <v>0</v>
      </c>
      <c r="T104" s="73">
        <f t="shared" si="81"/>
        <v>0</v>
      </c>
      <c r="U104" s="73">
        <f t="shared" si="81"/>
        <v>0</v>
      </c>
      <c r="V104" s="73">
        <f t="shared" si="81"/>
        <v>0</v>
      </c>
      <c r="W104" s="73">
        <f t="shared" si="81"/>
        <v>0</v>
      </c>
      <c r="X104" s="73">
        <f t="shared" si="81"/>
        <v>0</v>
      </c>
      <c r="Y104" s="73">
        <f t="shared" si="81"/>
        <v>0</v>
      </c>
      <c r="Z104" s="73">
        <f t="shared" si="81"/>
        <v>0</v>
      </c>
      <c r="AA104" s="73">
        <f t="shared" si="81"/>
        <v>0</v>
      </c>
      <c r="AB104" s="73">
        <f t="shared" si="81"/>
        <v>0</v>
      </c>
      <c r="AC104" s="73">
        <f t="shared" si="81"/>
        <v>0</v>
      </c>
      <c r="AD104" s="73">
        <f t="shared" si="81"/>
        <v>0</v>
      </c>
      <c r="AE104" s="73">
        <f t="shared" si="81"/>
        <v>0</v>
      </c>
      <c r="AF104" s="73">
        <f t="shared" si="81"/>
        <v>0</v>
      </c>
      <c r="AG104" s="73">
        <f t="shared" si="81"/>
        <v>0</v>
      </c>
      <c r="AH104" s="73">
        <f t="shared" si="81"/>
        <v>0</v>
      </c>
      <c r="AI104" s="73">
        <f t="shared" si="81"/>
        <v>0</v>
      </c>
      <c r="AJ104" s="73">
        <f t="shared" si="81"/>
        <v>0</v>
      </c>
      <c r="AK104" s="73">
        <f t="shared" si="81"/>
        <v>0</v>
      </c>
      <c r="AL104" s="73">
        <f t="shared" si="81"/>
        <v>0</v>
      </c>
      <c r="AM104" s="73">
        <f t="shared" si="81"/>
        <v>0</v>
      </c>
      <c r="AN104" s="73">
        <f t="shared" si="81"/>
        <v>0</v>
      </c>
      <c r="AO104" s="73">
        <f t="shared" si="81"/>
        <v>0</v>
      </c>
      <c r="AP104" s="73">
        <f t="shared" si="81"/>
        <v>0</v>
      </c>
      <c r="AQ104" s="73">
        <f t="shared" si="81"/>
        <v>0</v>
      </c>
      <c r="AR104" s="39">
        <f t="shared" si="81"/>
        <v>0</v>
      </c>
    </row>
    <row r="105" spans="1:44" ht="31.5" x14ac:dyDescent="0.25">
      <c r="A105" s="20" t="s">
        <v>71</v>
      </c>
      <c r="B105" s="44" t="s">
        <v>126</v>
      </c>
      <c r="C105" s="16" t="s">
        <v>101</v>
      </c>
      <c r="D105" s="27" t="s">
        <v>73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74">
        <v>0</v>
      </c>
      <c r="Q105" s="74">
        <v>0</v>
      </c>
      <c r="R105" s="74">
        <v>0</v>
      </c>
      <c r="S105" s="74">
        <v>0</v>
      </c>
      <c r="T105" s="74">
        <v>0</v>
      </c>
      <c r="U105" s="74">
        <v>0</v>
      </c>
      <c r="V105" s="74">
        <v>0</v>
      </c>
      <c r="W105" s="74">
        <v>0</v>
      </c>
      <c r="X105" s="74">
        <v>0</v>
      </c>
      <c r="Y105" s="74">
        <v>0</v>
      </c>
      <c r="Z105" s="74">
        <v>0</v>
      </c>
      <c r="AA105" s="74">
        <v>0</v>
      </c>
      <c r="AB105" s="74">
        <v>0</v>
      </c>
      <c r="AC105" s="74">
        <v>0</v>
      </c>
      <c r="AD105" s="74">
        <v>0</v>
      </c>
      <c r="AE105" s="74">
        <v>0</v>
      </c>
      <c r="AF105" s="74">
        <v>0</v>
      </c>
      <c r="AG105" s="74">
        <v>0</v>
      </c>
      <c r="AH105" s="74">
        <v>0</v>
      </c>
      <c r="AI105" s="74">
        <v>0</v>
      </c>
      <c r="AJ105" s="74">
        <v>0</v>
      </c>
      <c r="AK105" s="74">
        <v>0</v>
      </c>
      <c r="AL105" s="74">
        <v>0</v>
      </c>
      <c r="AM105" s="74">
        <v>0</v>
      </c>
      <c r="AN105" s="74">
        <v>0</v>
      </c>
      <c r="AO105" s="74">
        <v>0</v>
      </c>
      <c r="AP105" s="74">
        <v>0</v>
      </c>
      <c r="AQ105" s="74">
        <v>0</v>
      </c>
      <c r="AR105" s="78">
        <v>0</v>
      </c>
    </row>
    <row r="106" spans="1:44" ht="47.25" x14ac:dyDescent="0.25">
      <c r="A106" s="20" t="s">
        <v>72</v>
      </c>
      <c r="B106" s="44" t="s">
        <v>127</v>
      </c>
      <c r="C106" s="16" t="s">
        <v>101</v>
      </c>
      <c r="D106" s="27" t="s">
        <v>73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4">
        <v>0</v>
      </c>
      <c r="W106" s="74">
        <v>0</v>
      </c>
      <c r="X106" s="74">
        <v>0</v>
      </c>
      <c r="Y106" s="74">
        <v>0</v>
      </c>
      <c r="Z106" s="74">
        <v>0</v>
      </c>
      <c r="AA106" s="74">
        <v>0</v>
      </c>
      <c r="AB106" s="74">
        <v>0</v>
      </c>
      <c r="AC106" s="74">
        <v>0</v>
      </c>
      <c r="AD106" s="74">
        <v>0</v>
      </c>
      <c r="AE106" s="74">
        <v>0</v>
      </c>
      <c r="AF106" s="74">
        <v>0</v>
      </c>
      <c r="AG106" s="74">
        <v>0</v>
      </c>
      <c r="AH106" s="74">
        <v>0</v>
      </c>
      <c r="AI106" s="74">
        <v>0</v>
      </c>
      <c r="AJ106" s="74">
        <v>0</v>
      </c>
      <c r="AK106" s="74">
        <v>0</v>
      </c>
      <c r="AL106" s="74">
        <v>0</v>
      </c>
      <c r="AM106" s="74">
        <v>0</v>
      </c>
      <c r="AN106" s="74">
        <v>0</v>
      </c>
      <c r="AO106" s="74">
        <v>0</v>
      </c>
      <c r="AP106" s="74">
        <v>0</v>
      </c>
      <c r="AQ106" s="74">
        <v>0</v>
      </c>
      <c r="AR106" s="78">
        <v>0</v>
      </c>
    </row>
    <row r="107" spans="1:44" ht="63" x14ac:dyDescent="0.25">
      <c r="A107" s="21" t="s">
        <v>128</v>
      </c>
      <c r="B107" s="50" t="s">
        <v>129</v>
      </c>
      <c r="C107" s="18" t="s">
        <v>101</v>
      </c>
      <c r="D107" s="28" t="s">
        <v>73</v>
      </c>
      <c r="E107" s="72">
        <f>E108+E109</f>
        <v>0</v>
      </c>
      <c r="F107" s="72">
        <f t="shared" ref="F107:AR107" si="83">F108+F109</f>
        <v>0</v>
      </c>
      <c r="G107" s="72">
        <f t="shared" si="83"/>
        <v>0</v>
      </c>
      <c r="H107" s="72">
        <f t="shared" si="83"/>
        <v>0</v>
      </c>
      <c r="I107" s="72">
        <f t="shared" si="83"/>
        <v>0</v>
      </c>
      <c r="J107" s="72">
        <f t="shared" ref="J107:N107" si="84">J108+J109</f>
        <v>0</v>
      </c>
      <c r="K107" s="72">
        <f t="shared" si="84"/>
        <v>0</v>
      </c>
      <c r="L107" s="72">
        <f t="shared" si="84"/>
        <v>0</v>
      </c>
      <c r="M107" s="72">
        <f t="shared" si="84"/>
        <v>0</v>
      </c>
      <c r="N107" s="72">
        <f t="shared" si="84"/>
        <v>0</v>
      </c>
      <c r="O107" s="72">
        <f t="shared" si="83"/>
        <v>0</v>
      </c>
      <c r="P107" s="72">
        <f t="shared" si="83"/>
        <v>0</v>
      </c>
      <c r="Q107" s="72">
        <f t="shared" si="83"/>
        <v>0</v>
      </c>
      <c r="R107" s="72">
        <f t="shared" si="83"/>
        <v>0</v>
      </c>
      <c r="S107" s="72">
        <f t="shared" si="83"/>
        <v>0</v>
      </c>
      <c r="T107" s="72">
        <f t="shared" si="83"/>
        <v>0</v>
      </c>
      <c r="U107" s="72">
        <f t="shared" si="83"/>
        <v>0</v>
      </c>
      <c r="V107" s="72">
        <f t="shared" si="83"/>
        <v>0</v>
      </c>
      <c r="W107" s="72">
        <f t="shared" si="83"/>
        <v>0</v>
      </c>
      <c r="X107" s="72">
        <f t="shared" si="83"/>
        <v>0</v>
      </c>
      <c r="Y107" s="72">
        <f t="shared" si="83"/>
        <v>0</v>
      </c>
      <c r="Z107" s="72">
        <f t="shared" si="83"/>
        <v>0</v>
      </c>
      <c r="AA107" s="72">
        <f t="shared" si="83"/>
        <v>0</v>
      </c>
      <c r="AB107" s="72">
        <f t="shared" si="83"/>
        <v>0</v>
      </c>
      <c r="AC107" s="72">
        <f t="shared" si="83"/>
        <v>0</v>
      </c>
      <c r="AD107" s="72">
        <f t="shared" si="83"/>
        <v>0</v>
      </c>
      <c r="AE107" s="72">
        <f t="shared" si="83"/>
        <v>0</v>
      </c>
      <c r="AF107" s="72">
        <f t="shared" si="83"/>
        <v>0</v>
      </c>
      <c r="AG107" s="72">
        <f t="shared" si="83"/>
        <v>0</v>
      </c>
      <c r="AH107" s="72">
        <f t="shared" si="83"/>
        <v>0</v>
      </c>
      <c r="AI107" s="72">
        <f t="shared" si="83"/>
        <v>0</v>
      </c>
      <c r="AJ107" s="72">
        <f t="shared" si="83"/>
        <v>0</v>
      </c>
      <c r="AK107" s="72">
        <f t="shared" si="83"/>
        <v>0</v>
      </c>
      <c r="AL107" s="72">
        <f t="shared" si="83"/>
        <v>0</v>
      </c>
      <c r="AM107" s="72">
        <f t="shared" si="83"/>
        <v>0</v>
      </c>
      <c r="AN107" s="72">
        <f t="shared" si="83"/>
        <v>0</v>
      </c>
      <c r="AO107" s="72">
        <f t="shared" si="83"/>
        <v>0</v>
      </c>
      <c r="AP107" s="72">
        <f t="shared" si="83"/>
        <v>0</v>
      </c>
      <c r="AQ107" s="72">
        <f t="shared" si="83"/>
        <v>0</v>
      </c>
      <c r="AR107" s="52">
        <f t="shared" si="83"/>
        <v>0</v>
      </c>
    </row>
    <row r="108" spans="1:44" ht="63" x14ac:dyDescent="0.25">
      <c r="A108" s="36" t="s">
        <v>130</v>
      </c>
      <c r="B108" s="49" t="s">
        <v>131</v>
      </c>
      <c r="C108" s="46" t="s">
        <v>101</v>
      </c>
      <c r="D108" s="53" t="s">
        <v>73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73">
        <v>0</v>
      </c>
      <c r="AE108" s="73">
        <v>0</v>
      </c>
      <c r="AF108" s="73">
        <v>0</v>
      </c>
      <c r="AG108" s="73">
        <v>0</v>
      </c>
      <c r="AH108" s="73">
        <v>0</v>
      </c>
      <c r="AI108" s="73">
        <v>0</v>
      </c>
      <c r="AJ108" s="73">
        <v>0</v>
      </c>
      <c r="AK108" s="73">
        <v>0</v>
      </c>
      <c r="AL108" s="73">
        <v>0</v>
      </c>
      <c r="AM108" s="73">
        <v>0</v>
      </c>
      <c r="AN108" s="73">
        <v>0</v>
      </c>
      <c r="AO108" s="73">
        <v>0</v>
      </c>
      <c r="AP108" s="73">
        <v>0</v>
      </c>
      <c r="AQ108" s="73">
        <v>0</v>
      </c>
      <c r="AR108" s="39">
        <v>0</v>
      </c>
    </row>
    <row r="109" spans="1:44" ht="47.25" x14ac:dyDescent="0.25">
      <c r="A109" s="36" t="s">
        <v>132</v>
      </c>
      <c r="B109" s="49" t="s">
        <v>133</v>
      </c>
      <c r="C109" s="46" t="s">
        <v>101</v>
      </c>
      <c r="D109" s="53" t="s">
        <v>73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v>0</v>
      </c>
      <c r="AC109" s="73">
        <v>0</v>
      </c>
      <c r="AD109" s="73">
        <v>0</v>
      </c>
      <c r="AE109" s="73">
        <v>0</v>
      </c>
      <c r="AF109" s="73">
        <v>0</v>
      </c>
      <c r="AG109" s="73">
        <v>0</v>
      </c>
      <c r="AH109" s="73">
        <v>0</v>
      </c>
      <c r="AI109" s="73">
        <v>0</v>
      </c>
      <c r="AJ109" s="73">
        <v>0</v>
      </c>
      <c r="AK109" s="73">
        <v>0</v>
      </c>
      <c r="AL109" s="73">
        <v>0</v>
      </c>
      <c r="AM109" s="73">
        <v>0</v>
      </c>
      <c r="AN109" s="73">
        <v>0</v>
      </c>
      <c r="AO109" s="73">
        <v>0</v>
      </c>
      <c r="AP109" s="73">
        <v>0</v>
      </c>
      <c r="AQ109" s="73">
        <v>0</v>
      </c>
      <c r="AR109" s="39">
        <v>0</v>
      </c>
    </row>
    <row r="110" spans="1:44" ht="31.5" x14ac:dyDescent="0.25">
      <c r="A110" s="54" t="s">
        <v>91</v>
      </c>
      <c r="B110" s="18" t="s">
        <v>94</v>
      </c>
      <c r="C110" s="22" t="s">
        <v>101</v>
      </c>
      <c r="D110" s="28" t="s">
        <v>73</v>
      </c>
      <c r="E110" s="72">
        <f>SUM(E111:E116)</f>
        <v>0</v>
      </c>
      <c r="F110" s="72">
        <f t="shared" ref="F110:AR110" si="85">SUM(F111:F116)</f>
        <v>0</v>
      </c>
      <c r="G110" s="72">
        <f t="shared" si="85"/>
        <v>0</v>
      </c>
      <c r="H110" s="72">
        <f t="shared" si="85"/>
        <v>0</v>
      </c>
      <c r="I110" s="72">
        <f t="shared" si="85"/>
        <v>0</v>
      </c>
      <c r="J110" s="72">
        <f t="shared" si="85"/>
        <v>0</v>
      </c>
      <c r="K110" s="72">
        <f t="shared" si="85"/>
        <v>0</v>
      </c>
      <c r="L110" s="72">
        <f t="shared" si="85"/>
        <v>0</v>
      </c>
      <c r="M110" s="72">
        <f t="shared" si="85"/>
        <v>0</v>
      </c>
      <c r="N110" s="72">
        <f t="shared" si="85"/>
        <v>0</v>
      </c>
      <c r="O110" s="72">
        <f t="shared" si="85"/>
        <v>0</v>
      </c>
      <c r="P110" s="72">
        <f t="shared" si="85"/>
        <v>0</v>
      </c>
      <c r="Q110" s="72">
        <f t="shared" si="85"/>
        <v>0</v>
      </c>
      <c r="R110" s="72">
        <f t="shared" si="85"/>
        <v>0</v>
      </c>
      <c r="S110" s="72">
        <f t="shared" si="85"/>
        <v>0</v>
      </c>
      <c r="T110" s="72">
        <f t="shared" si="85"/>
        <v>0</v>
      </c>
      <c r="U110" s="72">
        <f t="shared" si="85"/>
        <v>0</v>
      </c>
      <c r="V110" s="72">
        <f t="shared" si="85"/>
        <v>0</v>
      </c>
      <c r="W110" s="72">
        <f t="shared" si="85"/>
        <v>0</v>
      </c>
      <c r="X110" s="72">
        <f t="shared" si="85"/>
        <v>0</v>
      </c>
      <c r="Y110" s="72">
        <f t="shared" si="85"/>
        <v>0</v>
      </c>
      <c r="Z110" s="72">
        <f t="shared" si="85"/>
        <v>0</v>
      </c>
      <c r="AA110" s="72">
        <f t="shared" si="85"/>
        <v>0</v>
      </c>
      <c r="AB110" s="72">
        <f t="shared" si="85"/>
        <v>0</v>
      </c>
      <c r="AC110" s="72">
        <f t="shared" si="85"/>
        <v>0</v>
      </c>
      <c r="AD110" s="72">
        <f t="shared" si="85"/>
        <v>0</v>
      </c>
      <c r="AE110" s="72">
        <f t="shared" si="85"/>
        <v>0</v>
      </c>
      <c r="AF110" s="72">
        <f t="shared" si="85"/>
        <v>0</v>
      </c>
      <c r="AG110" s="72">
        <f t="shared" si="85"/>
        <v>0</v>
      </c>
      <c r="AH110" s="72">
        <f t="shared" si="85"/>
        <v>0</v>
      </c>
      <c r="AI110" s="72">
        <f t="shared" si="85"/>
        <v>0</v>
      </c>
      <c r="AJ110" s="72">
        <f t="shared" si="85"/>
        <v>0</v>
      </c>
      <c r="AK110" s="72">
        <f t="shared" si="85"/>
        <v>0</v>
      </c>
      <c r="AL110" s="72">
        <f t="shared" si="85"/>
        <v>0</v>
      </c>
      <c r="AM110" s="72">
        <f t="shared" si="85"/>
        <v>0</v>
      </c>
      <c r="AN110" s="72">
        <f t="shared" si="85"/>
        <v>0</v>
      </c>
      <c r="AO110" s="72">
        <f t="shared" si="85"/>
        <v>0</v>
      </c>
      <c r="AP110" s="72">
        <f t="shared" si="85"/>
        <v>0</v>
      </c>
      <c r="AQ110" s="72">
        <f t="shared" si="85"/>
        <v>0</v>
      </c>
      <c r="AR110" s="52">
        <f t="shared" si="85"/>
        <v>0</v>
      </c>
    </row>
    <row r="111" spans="1:44" s="8" customFormat="1" ht="78.75" x14ac:dyDescent="0.25">
      <c r="A111" s="58" t="s">
        <v>91</v>
      </c>
      <c r="B111" s="13" t="s">
        <v>310</v>
      </c>
      <c r="C111" s="32" t="s">
        <v>147</v>
      </c>
      <c r="D111" s="26" t="s">
        <v>73</v>
      </c>
      <c r="E111" s="71">
        <v>0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71">
        <v>0</v>
      </c>
      <c r="L111" s="71">
        <v>0</v>
      </c>
      <c r="M111" s="71">
        <v>0</v>
      </c>
      <c r="N111" s="71">
        <v>0</v>
      </c>
      <c r="O111" s="71">
        <v>0</v>
      </c>
      <c r="P111" s="71">
        <v>0</v>
      </c>
      <c r="Q111" s="71">
        <v>0</v>
      </c>
      <c r="R111" s="71">
        <v>0</v>
      </c>
      <c r="S111" s="71">
        <v>0</v>
      </c>
      <c r="T111" s="71">
        <v>0</v>
      </c>
      <c r="U111" s="71">
        <v>0</v>
      </c>
      <c r="V111" s="71">
        <v>0</v>
      </c>
      <c r="W111" s="71">
        <v>0</v>
      </c>
      <c r="X111" s="71">
        <v>0</v>
      </c>
      <c r="Y111" s="71">
        <v>0</v>
      </c>
      <c r="Z111" s="71">
        <v>0</v>
      </c>
      <c r="AA111" s="71">
        <v>0</v>
      </c>
      <c r="AB111" s="71">
        <v>0</v>
      </c>
      <c r="AC111" s="71">
        <v>0</v>
      </c>
      <c r="AD111" s="71">
        <v>0</v>
      </c>
      <c r="AE111" s="71">
        <v>0</v>
      </c>
      <c r="AF111" s="71">
        <v>0</v>
      </c>
      <c r="AG111" s="71">
        <v>0</v>
      </c>
      <c r="AH111" s="71">
        <v>0</v>
      </c>
      <c r="AI111" s="71">
        <v>0</v>
      </c>
      <c r="AJ111" s="71">
        <v>0</v>
      </c>
      <c r="AK111" s="71">
        <v>0</v>
      </c>
      <c r="AL111" s="71">
        <v>0</v>
      </c>
      <c r="AM111" s="71">
        <v>0</v>
      </c>
      <c r="AN111" s="71">
        <f t="shared" ref="AN111:AR116" si="86">J111+O111+T111+Y111+AD111+AI111</f>
        <v>0</v>
      </c>
      <c r="AO111" s="71">
        <f t="shared" si="86"/>
        <v>0</v>
      </c>
      <c r="AP111" s="71">
        <f t="shared" si="86"/>
        <v>0</v>
      </c>
      <c r="AQ111" s="71">
        <f t="shared" si="86"/>
        <v>0</v>
      </c>
      <c r="AR111" s="77">
        <f t="shared" si="86"/>
        <v>0</v>
      </c>
    </row>
    <row r="112" spans="1:44" s="8" customFormat="1" ht="78.75" x14ac:dyDescent="0.25">
      <c r="A112" s="58" t="s">
        <v>91</v>
      </c>
      <c r="B112" s="13" t="s">
        <v>311</v>
      </c>
      <c r="C112" s="32" t="s">
        <v>148</v>
      </c>
      <c r="D112" s="26" t="s">
        <v>73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0</v>
      </c>
      <c r="O112" s="71">
        <v>0</v>
      </c>
      <c r="P112" s="71">
        <v>0</v>
      </c>
      <c r="Q112" s="71">
        <v>0</v>
      </c>
      <c r="R112" s="71">
        <v>0</v>
      </c>
      <c r="S112" s="71">
        <v>0</v>
      </c>
      <c r="T112" s="71">
        <v>0</v>
      </c>
      <c r="U112" s="71">
        <v>0</v>
      </c>
      <c r="V112" s="71">
        <v>0</v>
      </c>
      <c r="W112" s="71">
        <v>0</v>
      </c>
      <c r="X112" s="71">
        <v>0</v>
      </c>
      <c r="Y112" s="71">
        <v>0</v>
      </c>
      <c r="Z112" s="71">
        <v>0</v>
      </c>
      <c r="AA112" s="71">
        <v>0</v>
      </c>
      <c r="AB112" s="71">
        <v>0</v>
      </c>
      <c r="AC112" s="71">
        <v>0</v>
      </c>
      <c r="AD112" s="71">
        <v>0</v>
      </c>
      <c r="AE112" s="71">
        <v>0</v>
      </c>
      <c r="AF112" s="71">
        <v>0</v>
      </c>
      <c r="AG112" s="71">
        <v>0</v>
      </c>
      <c r="AH112" s="71">
        <v>0</v>
      </c>
      <c r="AI112" s="71">
        <v>0</v>
      </c>
      <c r="AJ112" s="71">
        <v>0</v>
      </c>
      <c r="AK112" s="71">
        <v>0</v>
      </c>
      <c r="AL112" s="71">
        <v>0</v>
      </c>
      <c r="AM112" s="71">
        <v>0</v>
      </c>
      <c r="AN112" s="71">
        <f t="shared" si="86"/>
        <v>0</v>
      </c>
      <c r="AO112" s="71">
        <f t="shared" si="86"/>
        <v>0</v>
      </c>
      <c r="AP112" s="71">
        <f t="shared" si="86"/>
        <v>0</v>
      </c>
      <c r="AQ112" s="71">
        <f t="shared" si="86"/>
        <v>0</v>
      </c>
      <c r="AR112" s="77">
        <f t="shared" si="86"/>
        <v>0</v>
      </c>
    </row>
    <row r="113" spans="1:44" s="8" customFormat="1" ht="78.75" x14ac:dyDescent="0.25">
      <c r="A113" s="58" t="s">
        <v>91</v>
      </c>
      <c r="B113" s="17" t="s">
        <v>312</v>
      </c>
      <c r="C113" s="32" t="s">
        <v>149</v>
      </c>
      <c r="D113" s="26" t="s">
        <v>73</v>
      </c>
      <c r="E113" s="71">
        <v>0</v>
      </c>
      <c r="F113" s="71">
        <v>0</v>
      </c>
      <c r="G113" s="71">
        <v>0</v>
      </c>
      <c r="H113" s="71">
        <v>0</v>
      </c>
      <c r="I113" s="71">
        <v>0</v>
      </c>
      <c r="J113" s="71">
        <v>0</v>
      </c>
      <c r="K113" s="71">
        <v>0</v>
      </c>
      <c r="L113" s="71">
        <v>0</v>
      </c>
      <c r="M113" s="71">
        <v>0</v>
      </c>
      <c r="N113" s="71">
        <v>0</v>
      </c>
      <c r="O113" s="71">
        <v>0</v>
      </c>
      <c r="P113" s="71">
        <v>0</v>
      </c>
      <c r="Q113" s="71">
        <v>0</v>
      </c>
      <c r="R113" s="71">
        <v>0</v>
      </c>
      <c r="S113" s="71">
        <v>0</v>
      </c>
      <c r="T113" s="71">
        <v>0</v>
      </c>
      <c r="U113" s="71">
        <v>0</v>
      </c>
      <c r="V113" s="71">
        <v>0</v>
      </c>
      <c r="W113" s="71">
        <v>0</v>
      </c>
      <c r="X113" s="71">
        <v>0</v>
      </c>
      <c r="Y113" s="71">
        <v>0</v>
      </c>
      <c r="Z113" s="71">
        <v>0</v>
      </c>
      <c r="AA113" s="71">
        <v>0</v>
      </c>
      <c r="AB113" s="71">
        <v>0</v>
      </c>
      <c r="AC113" s="71">
        <v>0</v>
      </c>
      <c r="AD113" s="71">
        <v>0</v>
      </c>
      <c r="AE113" s="71">
        <v>0</v>
      </c>
      <c r="AF113" s="71">
        <v>0</v>
      </c>
      <c r="AG113" s="71">
        <v>0</v>
      </c>
      <c r="AH113" s="71">
        <v>0</v>
      </c>
      <c r="AI113" s="67">
        <v>0</v>
      </c>
      <c r="AJ113" s="71">
        <v>0</v>
      </c>
      <c r="AK113" s="71">
        <v>0</v>
      </c>
      <c r="AL113" s="71">
        <v>0</v>
      </c>
      <c r="AM113" s="71">
        <v>0</v>
      </c>
      <c r="AN113" s="71">
        <f t="shared" si="86"/>
        <v>0</v>
      </c>
      <c r="AO113" s="71">
        <f t="shared" si="86"/>
        <v>0</v>
      </c>
      <c r="AP113" s="71">
        <f t="shared" si="86"/>
        <v>0</v>
      </c>
      <c r="AQ113" s="71">
        <f t="shared" si="86"/>
        <v>0</v>
      </c>
      <c r="AR113" s="77">
        <f t="shared" si="86"/>
        <v>0</v>
      </c>
    </row>
    <row r="114" spans="1:44" s="8" customFormat="1" ht="78.75" x14ac:dyDescent="0.25">
      <c r="A114" s="58" t="s">
        <v>91</v>
      </c>
      <c r="B114" s="17" t="s">
        <v>313</v>
      </c>
      <c r="C114" s="32" t="s">
        <v>150</v>
      </c>
      <c r="D114" s="26" t="s">
        <v>73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71">
        <v>0</v>
      </c>
      <c r="R114" s="71"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71">
        <v>0</v>
      </c>
      <c r="Z114" s="71"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71">
        <v>0</v>
      </c>
      <c r="AH114" s="71">
        <v>0</v>
      </c>
      <c r="AI114" s="67">
        <v>0</v>
      </c>
      <c r="AJ114" s="71">
        <v>0</v>
      </c>
      <c r="AK114" s="71">
        <v>0</v>
      </c>
      <c r="AL114" s="71">
        <v>0</v>
      </c>
      <c r="AM114" s="71">
        <v>0</v>
      </c>
      <c r="AN114" s="71">
        <f t="shared" si="86"/>
        <v>0</v>
      </c>
      <c r="AO114" s="71">
        <f t="shared" si="86"/>
        <v>0</v>
      </c>
      <c r="AP114" s="71">
        <f t="shared" si="86"/>
        <v>0</v>
      </c>
      <c r="AQ114" s="71">
        <f t="shared" si="86"/>
        <v>0</v>
      </c>
      <c r="AR114" s="77">
        <f t="shared" si="86"/>
        <v>0</v>
      </c>
    </row>
    <row r="115" spans="1:44" s="8" customFormat="1" ht="94.5" x14ac:dyDescent="0.25">
      <c r="A115" s="58" t="s">
        <v>91</v>
      </c>
      <c r="B115" s="17" t="s">
        <v>314</v>
      </c>
      <c r="C115" s="32" t="s">
        <v>151</v>
      </c>
      <c r="D115" s="26" t="s">
        <v>73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71">
        <v>0</v>
      </c>
      <c r="R115" s="71">
        <v>0</v>
      </c>
      <c r="S115" s="71">
        <v>0</v>
      </c>
      <c r="T115" s="71">
        <v>0</v>
      </c>
      <c r="U115" s="71">
        <v>0</v>
      </c>
      <c r="V115" s="71">
        <v>0</v>
      </c>
      <c r="W115" s="71">
        <v>0</v>
      </c>
      <c r="X115" s="71">
        <v>0</v>
      </c>
      <c r="Y115" s="71">
        <v>0</v>
      </c>
      <c r="Z115" s="71"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71">
        <v>0</v>
      </c>
      <c r="AH115" s="71">
        <v>0</v>
      </c>
      <c r="AI115" s="67">
        <v>0</v>
      </c>
      <c r="AJ115" s="71">
        <v>0</v>
      </c>
      <c r="AK115" s="71">
        <v>0</v>
      </c>
      <c r="AL115" s="71">
        <v>0</v>
      </c>
      <c r="AM115" s="71">
        <v>0</v>
      </c>
      <c r="AN115" s="71">
        <f t="shared" si="86"/>
        <v>0</v>
      </c>
      <c r="AO115" s="71">
        <f t="shared" si="86"/>
        <v>0</v>
      </c>
      <c r="AP115" s="71">
        <f t="shared" si="86"/>
        <v>0</v>
      </c>
      <c r="AQ115" s="71">
        <f t="shared" si="86"/>
        <v>0</v>
      </c>
      <c r="AR115" s="77">
        <f t="shared" si="86"/>
        <v>0</v>
      </c>
    </row>
    <row r="116" spans="1:44" s="8" customFormat="1" ht="110.25" x14ac:dyDescent="0.25">
      <c r="A116" s="69" t="s">
        <v>91</v>
      </c>
      <c r="B116" s="68" t="s">
        <v>315</v>
      </c>
      <c r="C116" s="75" t="s">
        <v>158</v>
      </c>
      <c r="D116" s="26" t="s">
        <v>73</v>
      </c>
      <c r="E116" s="71">
        <v>0</v>
      </c>
      <c r="F116" s="71">
        <v>0</v>
      </c>
      <c r="G116" s="71">
        <v>0</v>
      </c>
      <c r="H116" s="71">
        <v>0</v>
      </c>
      <c r="I116" s="71">
        <v>0</v>
      </c>
      <c r="J116" s="71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  <c r="P116" s="71">
        <v>0</v>
      </c>
      <c r="Q116" s="71">
        <v>0</v>
      </c>
      <c r="R116" s="71">
        <v>0</v>
      </c>
      <c r="S116" s="71">
        <v>0</v>
      </c>
      <c r="T116" s="71">
        <v>0</v>
      </c>
      <c r="U116" s="71">
        <v>0</v>
      </c>
      <c r="V116" s="71">
        <v>0</v>
      </c>
      <c r="W116" s="71">
        <v>0</v>
      </c>
      <c r="X116" s="71">
        <v>0</v>
      </c>
      <c r="Y116" s="71">
        <v>0</v>
      </c>
      <c r="Z116" s="71">
        <v>0</v>
      </c>
      <c r="AA116" s="71">
        <v>0</v>
      </c>
      <c r="AB116" s="71">
        <v>0</v>
      </c>
      <c r="AC116" s="71">
        <v>0</v>
      </c>
      <c r="AD116" s="71">
        <v>0</v>
      </c>
      <c r="AE116" s="71">
        <v>0</v>
      </c>
      <c r="AF116" s="71">
        <v>0</v>
      </c>
      <c r="AG116" s="71">
        <v>0</v>
      </c>
      <c r="AH116" s="71">
        <v>0</v>
      </c>
      <c r="AI116" s="71">
        <v>0</v>
      </c>
      <c r="AJ116" s="71">
        <v>0</v>
      </c>
      <c r="AK116" s="71">
        <v>0</v>
      </c>
      <c r="AL116" s="71">
        <v>0</v>
      </c>
      <c r="AM116" s="71">
        <v>0</v>
      </c>
      <c r="AN116" s="71">
        <f t="shared" si="86"/>
        <v>0</v>
      </c>
      <c r="AO116" s="71">
        <f t="shared" si="86"/>
        <v>0</v>
      </c>
      <c r="AP116" s="71">
        <f t="shared" si="86"/>
        <v>0</v>
      </c>
      <c r="AQ116" s="71">
        <f t="shared" si="86"/>
        <v>0</v>
      </c>
      <c r="AR116" s="77">
        <f t="shared" si="86"/>
        <v>0</v>
      </c>
    </row>
    <row r="117" spans="1:44" ht="31.5" x14ac:dyDescent="0.25">
      <c r="A117" s="21" t="s">
        <v>134</v>
      </c>
      <c r="B117" s="51" t="s">
        <v>135</v>
      </c>
      <c r="C117" s="52" t="s">
        <v>101</v>
      </c>
      <c r="D117" s="28" t="s">
        <v>73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2">
        <v>0</v>
      </c>
      <c r="Z117" s="72">
        <v>0</v>
      </c>
      <c r="AA117" s="72">
        <v>0</v>
      </c>
      <c r="AB117" s="72">
        <v>0</v>
      </c>
      <c r="AC117" s="72">
        <v>0</v>
      </c>
      <c r="AD117" s="72">
        <v>0</v>
      </c>
      <c r="AE117" s="72">
        <v>0</v>
      </c>
      <c r="AF117" s="72">
        <v>0</v>
      </c>
      <c r="AG117" s="72">
        <v>0</v>
      </c>
      <c r="AH117" s="72">
        <v>0</v>
      </c>
      <c r="AI117" s="72">
        <v>0</v>
      </c>
      <c r="AJ117" s="72">
        <v>0</v>
      </c>
      <c r="AK117" s="72">
        <v>0</v>
      </c>
      <c r="AL117" s="72">
        <v>0</v>
      </c>
      <c r="AM117" s="72">
        <v>0</v>
      </c>
      <c r="AN117" s="72">
        <v>0</v>
      </c>
      <c r="AO117" s="72">
        <v>0</v>
      </c>
      <c r="AP117" s="72">
        <v>0</v>
      </c>
      <c r="AQ117" s="72">
        <v>0</v>
      </c>
      <c r="AR117" s="52">
        <v>0</v>
      </c>
    </row>
    <row r="118" spans="1:44" ht="31.5" x14ac:dyDescent="0.25">
      <c r="A118" s="54" t="s">
        <v>92</v>
      </c>
      <c r="B118" s="18" t="s">
        <v>93</v>
      </c>
      <c r="C118" s="22" t="s">
        <v>101</v>
      </c>
      <c r="D118" s="28" t="s">
        <v>73</v>
      </c>
      <c r="E118" s="72">
        <f>SUM(E119:E145)</f>
        <v>0</v>
      </c>
      <c r="F118" s="72">
        <f t="shared" ref="F118:AR118" si="87">SUM(F119:F145)</f>
        <v>0</v>
      </c>
      <c r="G118" s="72">
        <f t="shared" si="87"/>
        <v>0</v>
      </c>
      <c r="H118" s="72">
        <f t="shared" si="87"/>
        <v>0</v>
      </c>
      <c r="I118" s="72">
        <f t="shared" si="87"/>
        <v>0</v>
      </c>
      <c r="J118" s="72">
        <f t="shared" si="87"/>
        <v>0</v>
      </c>
      <c r="K118" s="72">
        <f t="shared" si="87"/>
        <v>0</v>
      </c>
      <c r="L118" s="72">
        <f t="shared" si="87"/>
        <v>0</v>
      </c>
      <c r="M118" s="72">
        <f t="shared" si="87"/>
        <v>0</v>
      </c>
      <c r="N118" s="72">
        <f t="shared" si="87"/>
        <v>0</v>
      </c>
      <c r="O118" s="72">
        <f t="shared" si="87"/>
        <v>0</v>
      </c>
      <c r="P118" s="72">
        <f t="shared" si="87"/>
        <v>0</v>
      </c>
      <c r="Q118" s="72">
        <f t="shared" si="87"/>
        <v>0</v>
      </c>
      <c r="R118" s="72">
        <f t="shared" si="87"/>
        <v>0</v>
      </c>
      <c r="S118" s="72">
        <f t="shared" si="87"/>
        <v>0</v>
      </c>
      <c r="T118" s="72">
        <f t="shared" si="87"/>
        <v>0</v>
      </c>
      <c r="U118" s="72">
        <f t="shared" si="87"/>
        <v>0</v>
      </c>
      <c r="V118" s="72">
        <f t="shared" si="87"/>
        <v>0</v>
      </c>
      <c r="W118" s="72">
        <f t="shared" si="87"/>
        <v>0</v>
      </c>
      <c r="X118" s="72">
        <f t="shared" si="87"/>
        <v>0</v>
      </c>
      <c r="Y118" s="72">
        <f t="shared" si="87"/>
        <v>0</v>
      </c>
      <c r="Z118" s="72">
        <f t="shared" si="87"/>
        <v>0</v>
      </c>
      <c r="AA118" s="72">
        <f t="shared" si="87"/>
        <v>0</v>
      </c>
      <c r="AB118" s="72">
        <f t="shared" si="87"/>
        <v>0</v>
      </c>
      <c r="AC118" s="72">
        <f t="shared" si="87"/>
        <v>0</v>
      </c>
      <c r="AD118" s="72">
        <f t="shared" si="87"/>
        <v>0</v>
      </c>
      <c r="AE118" s="72">
        <f t="shared" si="87"/>
        <v>0</v>
      </c>
      <c r="AF118" s="72">
        <f t="shared" si="87"/>
        <v>0</v>
      </c>
      <c r="AG118" s="72">
        <f t="shared" si="87"/>
        <v>0</v>
      </c>
      <c r="AH118" s="72">
        <f t="shared" si="87"/>
        <v>0</v>
      </c>
      <c r="AI118" s="72">
        <f t="shared" si="87"/>
        <v>0</v>
      </c>
      <c r="AJ118" s="72">
        <f t="shared" si="87"/>
        <v>0</v>
      </c>
      <c r="AK118" s="72">
        <f t="shared" si="87"/>
        <v>0</v>
      </c>
      <c r="AL118" s="72">
        <f t="shared" si="87"/>
        <v>0</v>
      </c>
      <c r="AM118" s="72">
        <f t="shared" si="87"/>
        <v>0</v>
      </c>
      <c r="AN118" s="72">
        <f t="shared" si="87"/>
        <v>0</v>
      </c>
      <c r="AO118" s="72">
        <f t="shared" si="87"/>
        <v>0</v>
      </c>
      <c r="AP118" s="72">
        <f t="shared" si="87"/>
        <v>0</v>
      </c>
      <c r="AQ118" s="72">
        <f t="shared" si="87"/>
        <v>0</v>
      </c>
      <c r="AR118" s="52">
        <f t="shared" si="87"/>
        <v>0</v>
      </c>
    </row>
    <row r="119" spans="1:44" s="8" customFormat="1" x14ac:dyDescent="0.25">
      <c r="A119" s="65" t="s">
        <v>92</v>
      </c>
      <c r="B119" s="66" t="s">
        <v>285</v>
      </c>
      <c r="C119" s="32" t="s">
        <v>286</v>
      </c>
      <c r="D119" s="26" t="s">
        <v>73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  <c r="P119" s="71">
        <v>0</v>
      </c>
      <c r="Q119" s="71">
        <v>0</v>
      </c>
      <c r="R119" s="71">
        <v>0</v>
      </c>
      <c r="S119" s="71">
        <v>0</v>
      </c>
      <c r="T119" s="71">
        <v>0</v>
      </c>
      <c r="U119" s="71">
        <v>0</v>
      </c>
      <c r="V119" s="71">
        <v>0</v>
      </c>
      <c r="W119" s="71">
        <v>0</v>
      </c>
      <c r="X119" s="71">
        <v>0</v>
      </c>
      <c r="Y119" s="71">
        <v>0</v>
      </c>
      <c r="Z119" s="71">
        <v>0</v>
      </c>
      <c r="AA119" s="71">
        <v>0</v>
      </c>
      <c r="AB119" s="71">
        <v>0</v>
      </c>
      <c r="AC119" s="71">
        <v>0</v>
      </c>
      <c r="AD119" s="71">
        <v>0</v>
      </c>
      <c r="AE119" s="71">
        <v>0</v>
      </c>
      <c r="AF119" s="71">
        <v>0</v>
      </c>
      <c r="AG119" s="71">
        <v>0</v>
      </c>
      <c r="AH119" s="71">
        <v>0</v>
      </c>
      <c r="AI119" s="71">
        <v>0</v>
      </c>
      <c r="AJ119" s="71">
        <v>0</v>
      </c>
      <c r="AK119" s="71">
        <v>0</v>
      </c>
      <c r="AL119" s="71">
        <v>0</v>
      </c>
      <c r="AM119" s="71">
        <v>0</v>
      </c>
      <c r="AN119" s="71">
        <f t="shared" ref="AN119:AN145" si="88">J119+O119+T119+Y119+AD119+AI119</f>
        <v>0</v>
      </c>
      <c r="AO119" s="71">
        <f t="shared" ref="AO119:AO145" si="89">K119+P119+U119+Z119+AE119+AJ119</f>
        <v>0</v>
      </c>
      <c r="AP119" s="71">
        <f t="shared" ref="AP119:AP145" si="90">L119+Q119+V119+AA119+AF119+AK119</f>
        <v>0</v>
      </c>
      <c r="AQ119" s="71">
        <f t="shared" ref="AQ119:AQ145" si="91">M119+R119+W119+AB119+AG119+AL119</f>
        <v>0</v>
      </c>
      <c r="AR119" s="77">
        <f t="shared" ref="AR119:AR145" si="92">N119+S119+X119+AC119+AH119+AM119</f>
        <v>0</v>
      </c>
    </row>
    <row r="120" spans="1:44" s="8" customFormat="1" x14ac:dyDescent="0.25">
      <c r="A120" s="65" t="s">
        <v>92</v>
      </c>
      <c r="B120" s="66" t="s">
        <v>287</v>
      </c>
      <c r="C120" s="32" t="s">
        <v>288</v>
      </c>
      <c r="D120" s="26" t="s">
        <v>73</v>
      </c>
      <c r="E120" s="71">
        <v>0</v>
      </c>
      <c r="F120" s="71">
        <v>0</v>
      </c>
      <c r="G120" s="71">
        <v>0</v>
      </c>
      <c r="H120" s="71">
        <v>0</v>
      </c>
      <c r="I120" s="71">
        <v>0</v>
      </c>
      <c r="J120" s="71">
        <v>0</v>
      </c>
      <c r="K120" s="71">
        <v>0</v>
      </c>
      <c r="L120" s="71">
        <v>0</v>
      </c>
      <c r="M120" s="71">
        <v>0</v>
      </c>
      <c r="N120" s="71">
        <v>0</v>
      </c>
      <c r="O120" s="71">
        <v>0</v>
      </c>
      <c r="P120" s="71">
        <v>0</v>
      </c>
      <c r="Q120" s="71">
        <v>0</v>
      </c>
      <c r="R120" s="71">
        <v>0</v>
      </c>
      <c r="S120" s="71">
        <v>0</v>
      </c>
      <c r="T120" s="71">
        <v>0</v>
      </c>
      <c r="U120" s="71">
        <v>0</v>
      </c>
      <c r="V120" s="71">
        <v>0</v>
      </c>
      <c r="W120" s="71">
        <v>0</v>
      </c>
      <c r="X120" s="71">
        <v>0</v>
      </c>
      <c r="Y120" s="71">
        <v>0</v>
      </c>
      <c r="Z120" s="71">
        <v>0</v>
      </c>
      <c r="AA120" s="71">
        <v>0</v>
      </c>
      <c r="AB120" s="71">
        <v>0</v>
      </c>
      <c r="AC120" s="71">
        <v>0</v>
      </c>
      <c r="AD120" s="71">
        <v>0</v>
      </c>
      <c r="AE120" s="71">
        <v>0</v>
      </c>
      <c r="AF120" s="71">
        <v>0</v>
      </c>
      <c r="AG120" s="71">
        <v>0</v>
      </c>
      <c r="AH120" s="71">
        <v>0</v>
      </c>
      <c r="AI120" s="71">
        <v>0</v>
      </c>
      <c r="AJ120" s="71">
        <v>0</v>
      </c>
      <c r="AK120" s="71">
        <v>0</v>
      </c>
      <c r="AL120" s="71">
        <v>0</v>
      </c>
      <c r="AM120" s="71">
        <v>0</v>
      </c>
      <c r="AN120" s="71">
        <f t="shared" si="88"/>
        <v>0</v>
      </c>
      <c r="AO120" s="71">
        <f t="shared" si="89"/>
        <v>0</v>
      </c>
      <c r="AP120" s="71">
        <f t="shared" si="90"/>
        <v>0</v>
      </c>
      <c r="AQ120" s="71">
        <f t="shared" si="91"/>
        <v>0</v>
      </c>
      <c r="AR120" s="77">
        <f t="shared" si="92"/>
        <v>0</v>
      </c>
    </row>
    <row r="121" spans="1:44" s="8" customFormat="1" ht="63" x14ac:dyDescent="0.25">
      <c r="A121" s="65" t="s">
        <v>92</v>
      </c>
      <c r="B121" s="66" t="s">
        <v>289</v>
      </c>
      <c r="C121" s="32" t="s">
        <v>290</v>
      </c>
      <c r="D121" s="26" t="s">
        <v>73</v>
      </c>
      <c r="E121" s="71">
        <v>0</v>
      </c>
      <c r="F121" s="71">
        <v>0</v>
      </c>
      <c r="G121" s="71">
        <v>0</v>
      </c>
      <c r="H121" s="71">
        <v>0</v>
      </c>
      <c r="I121" s="71">
        <v>0</v>
      </c>
      <c r="J121" s="71">
        <v>0</v>
      </c>
      <c r="K121" s="71">
        <v>0</v>
      </c>
      <c r="L121" s="71">
        <v>0</v>
      </c>
      <c r="M121" s="71">
        <v>0</v>
      </c>
      <c r="N121" s="71">
        <v>0</v>
      </c>
      <c r="O121" s="71">
        <v>0</v>
      </c>
      <c r="P121" s="71">
        <v>0</v>
      </c>
      <c r="Q121" s="71">
        <v>0</v>
      </c>
      <c r="R121" s="71">
        <v>0</v>
      </c>
      <c r="S121" s="71">
        <v>0</v>
      </c>
      <c r="T121" s="71">
        <v>0</v>
      </c>
      <c r="U121" s="71">
        <v>0</v>
      </c>
      <c r="V121" s="71">
        <v>0</v>
      </c>
      <c r="W121" s="71">
        <v>0</v>
      </c>
      <c r="X121" s="71">
        <v>0</v>
      </c>
      <c r="Y121" s="71">
        <v>0</v>
      </c>
      <c r="Z121" s="71">
        <v>0</v>
      </c>
      <c r="AA121" s="71"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v>0</v>
      </c>
      <c r="AG121" s="71">
        <v>0</v>
      </c>
      <c r="AH121" s="71">
        <v>0</v>
      </c>
      <c r="AI121" s="71">
        <v>0</v>
      </c>
      <c r="AJ121" s="71">
        <v>0</v>
      </c>
      <c r="AK121" s="71">
        <v>0</v>
      </c>
      <c r="AL121" s="71">
        <v>0</v>
      </c>
      <c r="AM121" s="71">
        <v>0</v>
      </c>
      <c r="AN121" s="71">
        <f t="shared" si="88"/>
        <v>0</v>
      </c>
      <c r="AO121" s="71">
        <f t="shared" si="89"/>
        <v>0</v>
      </c>
      <c r="AP121" s="71">
        <f t="shared" si="90"/>
        <v>0</v>
      </c>
      <c r="AQ121" s="71">
        <f t="shared" si="91"/>
        <v>0</v>
      </c>
      <c r="AR121" s="77">
        <f t="shared" si="92"/>
        <v>0</v>
      </c>
    </row>
    <row r="122" spans="1:44" s="8" customFormat="1" ht="31.5" x14ac:dyDescent="0.25">
      <c r="A122" s="65" t="s">
        <v>92</v>
      </c>
      <c r="B122" s="66" t="s">
        <v>291</v>
      </c>
      <c r="C122" s="32" t="s">
        <v>288</v>
      </c>
      <c r="D122" s="26" t="s">
        <v>73</v>
      </c>
      <c r="E122" s="71">
        <v>0</v>
      </c>
      <c r="F122" s="71">
        <v>0</v>
      </c>
      <c r="G122" s="71">
        <v>0</v>
      </c>
      <c r="H122" s="71">
        <v>0</v>
      </c>
      <c r="I122" s="71">
        <v>0</v>
      </c>
      <c r="J122" s="71">
        <v>0</v>
      </c>
      <c r="K122" s="71">
        <v>0</v>
      </c>
      <c r="L122" s="71">
        <v>0</v>
      </c>
      <c r="M122" s="71">
        <v>0</v>
      </c>
      <c r="N122" s="71">
        <v>0</v>
      </c>
      <c r="O122" s="71">
        <v>0</v>
      </c>
      <c r="P122" s="71">
        <v>0</v>
      </c>
      <c r="Q122" s="71">
        <v>0</v>
      </c>
      <c r="R122" s="71">
        <v>0</v>
      </c>
      <c r="S122" s="71">
        <v>0</v>
      </c>
      <c r="T122" s="71">
        <v>0</v>
      </c>
      <c r="U122" s="71">
        <v>0</v>
      </c>
      <c r="V122" s="71">
        <v>0</v>
      </c>
      <c r="W122" s="71">
        <v>0</v>
      </c>
      <c r="X122" s="71">
        <v>0</v>
      </c>
      <c r="Y122" s="71">
        <v>0</v>
      </c>
      <c r="Z122" s="71">
        <v>0</v>
      </c>
      <c r="AA122" s="71">
        <v>0</v>
      </c>
      <c r="AB122" s="71">
        <v>0</v>
      </c>
      <c r="AC122" s="71">
        <v>0</v>
      </c>
      <c r="AD122" s="71">
        <v>0</v>
      </c>
      <c r="AE122" s="71">
        <v>0</v>
      </c>
      <c r="AF122" s="71">
        <v>0</v>
      </c>
      <c r="AG122" s="71">
        <v>0</v>
      </c>
      <c r="AH122" s="71">
        <v>0</v>
      </c>
      <c r="AI122" s="71">
        <v>0</v>
      </c>
      <c r="AJ122" s="71">
        <v>0</v>
      </c>
      <c r="AK122" s="71">
        <v>0</v>
      </c>
      <c r="AL122" s="71">
        <v>0</v>
      </c>
      <c r="AM122" s="71">
        <v>0</v>
      </c>
      <c r="AN122" s="71">
        <f t="shared" si="88"/>
        <v>0</v>
      </c>
      <c r="AO122" s="71">
        <f t="shared" si="89"/>
        <v>0</v>
      </c>
      <c r="AP122" s="71">
        <f t="shared" si="90"/>
        <v>0</v>
      </c>
      <c r="AQ122" s="71">
        <f t="shared" si="91"/>
        <v>0</v>
      </c>
      <c r="AR122" s="77">
        <f t="shared" si="92"/>
        <v>0</v>
      </c>
    </row>
    <row r="123" spans="1:44" s="8" customFormat="1" ht="47.25" x14ac:dyDescent="0.25">
      <c r="A123" s="65" t="s">
        <v>92</v>
      </c>
      <c r="B123" s="66" t="s">
        <v>292</v>
      </c>
      <c r="C123" s="32" t="s">
        <v>293</v>
      </c>
      <c r="D123" s="26" t="s">
        <v>73</v>
      </c>
      <c r="E123" s="71">
        <v>0</v>
      </c>
      <c r="F123" s="71">
        <v>0</v>
      </c>
      <c r="G123" s="71">
        <v>0</v>
      </c>
      <c r="H123" s="71">
        <v>0</v>
      </c>
      <c r="I123" s="71">
        <v>0</v>
      </c>
      <c r="J123" s="71">
        <v>0</v>
      </c>
      <c r="K123" s="71">
        <v>0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Q123" s="71">
        <v>0</v>
      </c>
      <c r="R123" s="71">
        <v>0</v>
      </c>
      <c r="S123" s="71">
        <v>0</v>
      </c>
      <c r="T123" s="71">
        <v>0</v>
      </c>
      <c r="U123" s="71">
        <v>0</v>
      </c>
      <c r="V123" s="71">
        <v>0</v>
      </c>
      <c r="W123" s="71">
        <v>0</v>
      </c>
      <c r="X123" s="71">
        <v>0</v>
      </c>
      <c r="Y123" s="71">
        <v>0</v>
      </c>
      <c r="Z123" s="71"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0</v>
      </c>
      <c r="AG123" s="71">
        <v>0</v>
      </c>
      <c r="AH123" s="71">
        <v>0</v>
      </c>
      <c r="AI123" s="71">
        <v>0</v>
      </c>
      <c r="AJ123" s="71">
        <v>0</v>
      </c>
      <c r="AK123" s="71">
        <v>0</v>
      </c>
      <c r="AL123" s="71">
        <v>0</v>
      </c>
      <c r="AM123" s="71">
        <v>0</v>
      </c>
      <c r="AN123" s="71">
        <f t="shared" si="88"/>
        <v>0</v>
      </c>
      <c r="AO123" s="71">
        <f t="shared" si="89"/>
        <v>0</v>
      </c>
      <c r="AP123" s="71">
        <f t="shared" si="90"/>
        <v>0</v>
      </c>
      <c r="AQ123" s="71">
        <f t="shared" si="91"/>
        <v>0</v>
      </c>
      <c r="AR123" s="77">
        <f t="shared" si="92"/>
        <v>0</v>
      </c>
    </row>
    <row r="124" spans="1:44" s="8" customFormat="1" ht="31.5" x14ac:dyDescent="0.25">
      <c r="A124" s="65" t="s">
        <v>92</v>
      </c>
      <c r="B124" s="66" t="s">
        <v>294</v>
      </c>
      <c r="C124" s="32" t="s">
        <v>295</v>
      </c>
      <c r="D124" s="26" t="s">
        <v>73</v>
      </c>
      <c r="E124" s="71">
        <v>0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71">
        <v>0</v>
      </c>
      <c r="L124" s="71">
        <v>0</v>
      </c>
      <c r="M124" s="71">
        <v>0</v>
      </c>
      <c r="N124" s="71">
        <v>0</v>
      </c>
      <c r="O124" s="71">
        <v>0</v>
      </c>
      <c r="P124" s="71">
        <v>0</v>
      </c>
      <c r="Q124" s="71">
        <v>0</v>
      </c>
      <c r="R124" s="71">
        <v>0</v>
      </c>
      <c r="S124" s="71">
        <v>0</v>
      </c>
      <c r="T124" s="71">
        <v>0</v>
      </c>
      <c r="U124" s="71">
        <v>0</v>
      </c>
      <c r="V124" s="71">
        <v>0</v>
      </c>
      <c r="W124" s="71">
        <v>0</v>
      </c>
      <c r="X124" s="71">
        <v>0</v>
      </c>
      <c r="Y124" s="71">
        <v>0</v>
      </c>
      <c r="Z124" s="71">
        <v>0</v>
      </c>
      <c r="AA124" s="71">
        <v>0</v>
      </c>
      <c r="AB124" s="71">
        <v>0</v>
      </c>
      <c r="AC124" s="71">
        <v>0</v>
      </c>
      <c r="AD124" s="71">
        <v>0</v>
      </c>
      <c r="AE124" s="71">
        <v>0</v>
      </c>
      <c r="AF124" s="71">
        <v>0</v>
      </c>
      <c r="AG124" s="71">
        <v>0</v>
      </c>
      <c r="AH124" s="71">
        <v>0</v>
      </c>
      <c r="AI124" s="71">
        <v>0</v>
      </c>
      <c r="AJ124" s="71">
        <v>0</v>
      </c>
      <c r="AK124" s="71">
        <v>0</v>
      </c>
      <c r="AL124" s="71">
        <v>0</v>
      </c>
      <c r="AM124" s="71">
        <v>0</v>
      </c>
      <c r="AN124" s="71">
        <f t="shared" si="88"/>
        <v>0</v>
      </c>
      <c r="AO124" s="71">
        <f t="shared" si="89"/>
        <v>0</v>
      </c>
      <c r="AP124" s="71">
        <f t="shared" si="90"/>
        <v>0</v>
      </c>
      <c r="AQ124" s="71">
        <f t="shared" si="91"/>
        <v>0</v>
      </c>
      <c r="AR124" s="77">
        <f t="shared" si="92"/>
        <v>0</v>
      </c>
    </row>
    <row r="125" spans="1:44" s="8" customFormat="1" ht="31.5" x14ac:dyDescent="0.25">
      <c r="A125" s="65" t="s">
        <v>92</v>
      </c>
      <c r="B125" s="66" t="s">
        <v>296</v>
      </c>
      <c r="C125" s="32" t="s">
        <v>297</v>
      </c>
      <c r="D125" s="26" t="s">
        <v>73</v>
      </c>
      <c r="E125" s="71">
        <v>0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1">
        <v>0</v>
      </c>
      <c r="N125" s="71">
        <v>0</v>
      </c>
      <c r="O125" s="71">
        <v>0</v>
      </c>
      <c r="P125" s="71">
        <v>0</v>
      </c>
      <c r="Q125" s="71">
        <v>0</v>
      </c>
      <c r="R125" s="71">
        <v>0</v>
      </c>
      <c r="S125" s="71">
        <v>0</v>
      </c>
      <c r="T125" s="71">
        <v>0</v>
      </c>
      <c r="U125" s="71">
        <v>0</v>
      </c>
      <c r="V125" s="71">
        <v>0</v>
      </c>
      <c r="W125" s="71">
        <v>0</v>
      </c>
      <c r="X125" s="71">
        <v>0</v>
      </c>
      <c r="Y125" s="71">
        <v>0</v>
      </c>
      <c r="Z125" s="71">
        <v>0</v>
      </c>
      <c r="AA125" s="71">
        <v>0</v>
      </c>
      <c r="AB125" s="71">
        <v>0</v>
      </c>
      <c r="AC125" s="71">
        <v>0</v>
      </c>
      <c r="AD125" s="71">
        <v>0</v>
      </c>
      <c r="AE125" s="71">
        <v>0</v>
      </c>
      <c r="AF125" s="71">
        <v>0</v>
      </c>
      <c r="AG125" s="71">
        <v>0</v>
      </c>
      <c r="AH125" s="71">
        <v>0</v>
      </c>
      <c r="AI125" s="71">
        <v>0</v>
      </c>
      <c r="AJ125" s="71">
        <v>0</v>
      </c>
      <c r="AK125" s="71">
        <v>0</v>
      </c>
      <c r="AL125" s="71">
        <v>0</v>
      </c>
      <c r="AM125" s="71">
        <v>0</v>
      </c>
      <c r="AN125" s="71">
        <f t="shared" si="88"/>
        <v>0</v>
      </c>
      <c r="AO125" s="71">
        <f t="shared" si="89"/>
        <v>0</v>
      </c>
      <c r="AP125" s="71">
        <f t="shared" si="90"/>
        <v>0</v>
      </c>
      <c r="AQ125" s="71">
        <f t="shared" si="91"/>
        <v>0</v>
      </c>
      <c r="AR125" s="77">
        <f t="shared" si="92"/>
        <v>0</v>
      </c>
    </row>
    <row r="126" spans="1:44" s="8" customFormat="1" ht="47.25" x14ac:dyDescent="0.25">
      <c r="A126" s="65" t="s">
        <v>92</v>
      </c>
      <c r="B126" s="66" t="s">
        <v>298</v>
      </c>
      <c r="C126" s="32" t="s">
        <v>299</v>
      </c>
      <c r="D126" s="26" t="s">
        <v>73</v>
      </c>
      <c r="E126" s="71">
        <v>0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71">
        <v>0</v>
      </c>
      <c r="L126" s="71">
        <v>0</v>
      </c>
      <c r="M126" s="71">
        <v>0</v>
      </c>
      <c r="N126" s="71">
        <v>0</v>
      </c>
      <c r="O126" s="71">
        <v>0</v>
      </c>
      <c r="P126" s="71">
        <v>0</v>
      </c>
      <c r="Q126" s="71">
        <v>0</v>
      </c>
      <c r="R126" s="71">
        <v>0</v>
      </c>
      <c r="S126" s="71">
        <v>0</v>
      </c>
      <c r="T126" s="71">
        <v>0</v>
      </c>
      <c r="U126" s="71">
        <v>0</v>
      </c>
      <c r="V126" s="71">
        <v>0</v>
      </c>
      <c r="W126" s="71">
        <v>0</v>
      </c>
      <c r="X126" s="71">
        <v>0</v>
      </c>
      <c r="Y126" s="71">
        <v>0</v>
      </c>
      <c r="Z126" s="71">
        <v>0</v>
      </c>
      <c r="AA126" s="71">
        <v>0</v>
      </c>
      <c r="AB126" s="71">
        <v>0</v>
      </c>
      <c r="AC126" s="71">
        <v>0</v>
      </c>
      <c r="AD126" s="71">
        <v>0</v>
      </c>
      <c r="AE126" s="71">
        <v>0</v>
      </c>
      <c r="AF126" s="71">
        <v>0</v>
      </c>
      <c r="AG126" s="71">
        <v>0</v>
      </c>
      <c r="AH126" s="71">
        <v>0</v>
      </c>
      <c r="AI126" s="71">
        <v>0</v>
      </c>
      <c r="AJ126" s="71">
        <v>0</v>
      </c>
      <c r="AK126" s="71">
        <v>0</v>
      </c>
      <c r="AL126" s="71">
        <v>0</v>
      </c>
      <c r="AM126" s="71">
        <v>0</v>
      </c>
      <c r="AN126" s="71">
        <f t="shared" si="88"/>
        <v>0</v>
      </c>
      <c r="AO126" s="71">
        <f t="shared" si="89"/>
        <v>0</v>
      </c>
      <c r="AP126" s="71">
        <f t="shared" si="90"/>
        <v>0</v>
      </c>
      <c r="AQ126" s="71">
        <f t="shared" si="91"/>
        <v>0</v>
      </c>
      <c r="AR126" s="77">
        <f t="shared" si="92"/>
        <v>0</v>
      </c>
    </row>
    <row r="127" spans="1:44" s="8" customFormat="1" ht="47.25" x14ac:dyDescent="0.25">
      <c r="A127" s="65" t="s">
        <v>92</v>
      </c>
      <c r="B127" s="66" t="s">
        <v>300</v>
      </c>
      <c r="C127" s="32" t="s">
        <v>301</v>
      </c>
      <c r="D127" s="26" t="s">
        <v>73</v>
      </c>
      <c r="E127" s="71">
        <v>0</v>
      </c>
      <c r="F127" s="71">
        <v>0</v>
      </c>
      <c r="G127" s="71">
        <v>0</v>
      </c>
      <c r="H127" s="71">
        <v>0</v>
      </c>
      <c r="I127" s="71">
        <v>0</v>
      </c>
      <c r="J127" s="71">
        <v>0</v>
      </c>
      <c r="K127" s="71">
        <v>0</v>
      </c>
      <c r="L127" s="71">
        <v>0</v>
      </c>
      <c r="M127" s="71">
        <v>0</v>
      </c>
      <c r="N127" s="71">
        <v>0</v>
      </c>
      <c r="O127" s="71">
        <v>0</v>
      </c>
      <c r="P127" s="71">
        <v>0</v>
      </c>
      <c r="Q127" s="71">
        <v>0</v>
      </c>
      <c r="R127" s="71">
        <v>0</v>
      </c>
      <c r="S127" s="71">
        <v>0</v>
      </c>
      <c r="T127" s="71">
        <v>0</v>
      </c>
      <c r="U127" s="71">
        <v>0</v>
      </c>
      <c r="V127" s="71">
        <v>0</v>
      </c>
      <c r="W127" s="71">
        <v>0</v>
      </c>
      <c r="X127" s="71">
        <v>0</v>
      </c>
      <c r="Y127" s="71">
        <v>0</v>
      </c>
      <c r="Z127" s="71">
        <v>0</v>
      </c>
      <c r="AA127" s="71">
        <v>0</v>
      </c>
      <c r="AB127" s="71">
        <v>0</v>
      </c>
      <c r="AC127" s="71">
        <v>0</v>
      </c>
      <c r="AD127" s="71">
        <v>0</v>
      </c>
      <c r="AE127" s="71">
        <v>0</v>
      </c>
      <c r="AF127" s="71">
        <v>0</v>
      </c>
      <c r="AG127" s="71">
        <v>0</v>
      </c>
      <c r="AH127" s="71">
        <v>0</v>
      </c>
      <c r="AI127" s="71">
        <v>0</v>
      </c>
      <c r="AJ127" s="71">
        <v>0</v>
      </c>
      <c r="AK127" s="71">
        <v>0</v>
      </c>
      <c r="AL127" s="71">
        <v>0</v>
      </c>
      <c r="AM127" s="71">
        <v>0</v>
      </c>
      <c r="AN127" s="71">
        <f t="shared" si="88"/>
        <v>0</v>
      </c>
      <c r="AO127" s="71">
        <f t="shared" si="89"/>
        <v>0</v>
      </c>
      <c r="AP127" s="71">
        <f t="shared" si="90"/>
        <v>0</v>
      </c>
      <c r="AQ127" s="71">
        <f t="shared" si="91"/>
        <v>0</v>
      </c>
      <c r="AR127" s="77">
        <f t="shared" si="92"/>
        <v>0</v>
      </c>
    </row>
    <row r="128" spans="1:44" s="8" customFormat="1" ht="47.25" x14ac:dyDescent="0.25">
      <c r="A128" s="65" t="s">
        <v>92</v>
      </c>
      <c r="B128" s="66" t="s">
        <v>302</v>
      </c>
      <c r="C128" s="32" t="s">
        <v>303</v>
      </c>
      <c r="D128" s="26" t="s">
        <v>73</v>
      </c>
      <c r="E128" s="71">
        <v>0</v>
      </c>
      <c r="F128" s="71">
        <v>0</v>
      </c>
      <c r="G128" s="71">
        <v>0</v>
      </c>
      <c r="H128" s="71">
        <v>0</v>
      </c>
      <c r="I128" s="71">
        <v>0</v>
      </c>
      <c r="J128" s="71">
        <v>0</v>
      </c>
      <c r="K128" s="71">
        <v>0</v>
      </c>
      <c r="L128" s="71">
        <v>0</v>
      </c>
      <c r="M128" s="71">
        <v>0</v>
      </c>
      <c r="N128" s="71">
        <v>0</v>
      </c>
      <c r="O128" s="71">
        <v>0</v>
      </c>
      <c r="P128" s="71">
        <v>0</v>
      </c>
      <c r="Q128" s="71">
        <v>0</v>
      </c>
      <c r="R128" s="71">
        <v>0</v>
      </c>
      <c r="S128" s="71">
        <v>0</v>
      </c>
      <c r="T128" s="71">
        <v>0</v>
      </c>
      <c r="U128" s="71">
        <v>0</v>
      </c>
      <c r="V128" s="71">
        <v>0</v>
      </c>
      <c r="W128" s="71">
        <v>0</v>
      </c>
      <c r="X128" s="71">
        <v>0</v>
      </c>
      <c r="Y128" s="71">
        <v>0</v>
      </c>
      <c r="Z128" s="71">
        <v>0</v>
      </c>
      <c r="AA128" s="71">
        <v>0</v>
      </c>
      <c r="AB128" s="71">
        <v>0</v>
      </c>
      <c r="AC128" s="71">
        <v>0</v>
      </c>
      <c r="AD128" s="71">
        <v>0</v>
      </c>
      <c r="AE128" s="71">
        <v>0</v>
      </c>
      <c r="AF128" s="71">
        <v>0</v>
      </c>
      <c r="AG128" s="71">
        <v>0</v>
      </c>
      <c r="AH128" s="71">
        <v>0</v>
      </c>
      <c r="AI128" s="71">
        <v>0</v>
      </c>
      <c r="AJ128" s="71">
        <v>0</v>
      </c>
      <c r="AK128" s="71">
        <v>0</v>
      </c>
      <c r="AL128" s="71">
        <v>0</v>
      </c>
      <c r="AM128" s="71">
        <v>0</v>
      </c>
      <c r="AN128" s="71">
        <f t="shared" si="88"/>
        <v>0</v>
      </c>
      <c r="AO128" s="71">
        <f t="shared" si="89"/>
        <v>0</v>
      </c>
      <c r="AP128" s="71">
        <f t="shared" si="90"/>
        <v>0</v>
      </c>
      <c r="AQ128" s="71">
        <f t="shared" si="91"/>
        <v>0</v>
      </c>
      <c r="AR128" s="77">
        <f t="shared" si="92"/>
        <v>0</v>
      </c>
    </row>
    <row r="129" spans="1:44" s="8" customFormat="1" x14ac:dyDescent="0.25">
      <c r="A129" s="65" t="s">
        <v>92</v>
      </c>
      <c r="B129" s="66" t="s">
        <v>304</v>
      </c>
      <c r="C129" s="32" t="s">
        <v>305</v>
      </c>
      <c r="D129" s="26" t="s">
        <v>73</v>
      </c>
      <c r="E129" s="71">
        <v>0</v>
      </c>
      <c r="F129" s="71">
        <v>0</v>
      </c>
      <c r="G129" s="71">
        <v>0</v>
      </c>
      <c r="H129" s="71">
        <v>0</v>
      </c>
      <c r="I129" s="71">
        <v>0</v>
      </c>
      <c r="J129" s="71">
        <v>0</v>
      </c>
      <c r="K129" s="71">
        <v>0</v>
      </c>
      <c r="L129" s="71">
        <v>0</v>
      </c>
      <c r="M129" s="71">
        <v>0</v>
      </c>
      <c r="N129" s="71">
        <v>0</v>
      </c>
      <c r="O129" s="71">
        <v>0</v>
      </c>
      <c r="P129" s="71">
        <v>0</v>
      </c>
      <c r="Q129" s="71">
        <v>0</v>
      </c>
      <c r="R129" s="71">
        <v>0</v>
      </c>
      <c r="S129" s="71">
        <v>0</v>
      </c>
      <c r="T129" s="71">
        <v>0</v>
      </c>
      <c r="U129" s="71">
        <v>0</v>
      </c>
      <c r="V129" s="71">
        <v>0</v>
      </c>
      <c r="W129" s="71">
        <v>0</v>
      </c>
      <c r="X129" s="71">
        <v>0</v>
      </c>
      <c r="Y129" s="71">
        <v>0</v>
      </c>
      <c r="Z129" s="71">
        <v>0</v>
      </c>
      <c r="AA129" s="71">
        <v>0</v>
      </c>
      <c r="AB129" s="71">
        <v>0</v>
      </c>
      <c r="AC129" s="71">
        <v>0</v>
      </c>
      <c r="AD129" s="71">
        <v>0</v>
      </c>
      <c r="AE129" s="71">
        <v>0</v>
      </c>
      <c r="AF129" s="71">
        <v>0</v>
      </c>
      <c r="AG129" s="71">
        <v>0</v>
      </c>
      <c r="AH129" s="71">
        <v>0</v>
      </c>
      <c r="AI129" s="71">
        <v>0</v>
      </c>
      <c r="AJ129" s="71">
        <v>0</v>
      </c>
      <c r="AK129" s="71">
        <v>0</v>
      </c>
      <c r="AL129" s="71">
        <v>0</v>
      </c>
      <c r="AM129" s="71">
        <v>0</v>
      </c>
      <c r="AN129" s="71">
        <f t="shared" si="88"/>
        <v>0</v>
      </c>
      <c r="AO129" s="71">
        <f t="shared" si="89"/>
        <v>0</v>
      </c>
      <c r="AP129" s="71">
        <f t="shared" si="90"/>
        <v>0</v>
      </c>
      <c r="AQ129" s="71">
        <f t="shared" si="91"/>
        <v>0</v>
      </c>
      <c r="AR129" s="77">
        <f t="shared" si="92"/>
        <v>0</v>
      </c>
    </row>
    <row r="130" spans="1:44" s="8" customFormat="1" x14ac:dyDescent="0.25">
      <c r="A130" s="65" t="s">
        <v>92</v>
      </c>
      <c r="B130" s="66" t="s">
        <v>306</v>
      </c>
      <c r="C130" s="32" t="s">
        <v>307</v>
      </c>
      <c r="D130" s="26" t="s">
        <v>73</v>
      </c>
      <c r="E130" s="71">
        <v>0</v>
      </c>
      <c r="F130" s="71">
        <v>0</v>
      </c>
      <c r="G130" s="71">
        <v>0</v>
      </c>
      <c r="H130" s="71">
        <v>0</v>
      </c>
      <c r="I130" s="71">
        <v>0</v>
      </c>
      <c r="J130" s="71">
        <v>0</v>
      </c>
      <c r="K130" s="71">
        <v>0</v>
      </c>
      <c r="L130" s="71">
        <v>0</v>
      </c>
      <c r="M130" s="71">
        <v>0</v>
      </c>
      <c r="N130" s="71">
        <v>0</v>
      </c>
      <c r="O130" s="71">
        <v>0</v>
      </c>
      <c r="P130" s="71">
        <v>0</v>
      </c>
      <c r="Q130" s="71">
        <v>0</v>
      </c>
      <c r="R130" s="71">
        <v>0</v>
      </c>
      <c r="S130" s="71">
        <v>0</v>
      </c>
      <c r="T130" s="71">
        <v>0</v>
      </c>
      <c r="U130" s="71">
        <v>0</v>
      </c>
      <c r="V130" s="71">
        <v>0</v>
      </c>
      <c r="W130" s="71">
        <v>0</v>
      </c>
      <c r="X130" s="71">
        <v>0</v>
      </c>
      <c r="Y130" s="71">
        <v>0</v>
      </c>
      <c r="Z130" s="71">
        <v>0</v>
      </c>
      <c r="AA130" s="71">
        <v>0</v>
      </c>
      <c r="AB130" s="71">
        <v>0</v>
      </c>
      <c r="AC130" s="71">
        <v>0</v>
      </c>
      <c r="AD130" s="71">
        <v>0</v>
      </c>
      <c r="AE130" s="71">
        <v>0</v>
      </c>
      <c r="AF130" s="71">
        <v>0</v>
      </c>
      <c r="AG130" s="71">
        <v>0</v>
      </c>
      <c r="AH130" s="71">
        <v>0</v>
      </c>
      <c r="AI130" s="71">
        <v>0</v>
      </c>
      <c r="AJ130" s="71">
        <v>0</v>
      </c>
      <c r="AK130" s="71">
        <v>0</v>
      </c>
      <c r="AL130" s="71">
        <v>0</v>
      </c>
      <c r="AM130" s="71">
        <v>0</v>
      </c>
      <c r="AN130" s="71">
        <f t="shared" si="88"/>
        <v>0</v>
      </c>
      <c r="AO130" s="71">
        <f t="shared" si="89"/>
        <v>0</v>
      </c>
      <c r="AP130" s="71">
        <f t="shared" si="90"/>
        <v>0</v>
      </c>
      <c r="AQ130" s="71">
        <f t="shared" si="91"/>
        <v>0</v>
      </c>
      <c r="AR130" s="77">
        <f t="shared" si="92"/>
        <v>0</v>
      </c>
    </row>
    <row r="131" spans="1:44" s="8" customFormat="1" ht="31.5" x14ac:dyDescent="0.25">
      <c r="A131" s="65" t="s">
        <v>92</v>
      </c>
      <c r="B131" s="66" t="s">
        <v>171</v>
      </c>
      <c r="C131" s="32" t="s">
        <v>172</v>
      </c>
      <c r="D131" s="26" t="s">
        <v>73</v>
      </c>
      <c r="E131" s="71">
        <v>0</v>
      </c>
      <c r="F131" s="71">
        <v>0</v>
      </c>
      <c r="G131" s="71">
        <v>0</v>
      </c>
      <c r="H131" s="71">
        <v>0</v>
      </c>
      <c r="I131" s="71">
        <v>0</v>
      </c>
      <c r="J131" s="71">
        <v>0</v>
      </c>
      <c r="K131" s="71">
        <v>0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71">
        <v>0</v>
      </c>
      <c r="R131" s="71">
        <v>0</v>
      </c>
      <c r="S131" s="71">
        <v>0</v>
      </c>
      <c r="T131" s="71">
        <v>0</v>
      </c>
      <c r="U131" s="71">
        <v>0</v>
      </c>
      <c r="V131" s="71">
        <v>0</v>
      </c>
      <c r="W131" s="71">
        <v>0</v>
      </c>
      <c r="X131" s="71">
        <v>0</v>
      </c>
      <c r="Y131" s="71">
        <v>0</v>
      </c>
      <c r="Z131" s="71">
        <v>0</v>
      </c>
      <c r="AA131" s="71">
        <v>0</v>
      </c>
      <c r="AB131" s="71">
        <v>0</v>
      </c>
      <c r="AC131" s="71">
        <v>0</v>
      </c>
      <c r="AD131" s="71">
        <v>0</v>
      </c>
      <c r="AE131" s="71">
        <v>0</v>
      </c>
      <c r="AF131" s="71">
        <v>0</v>
      </c>
      <c r="AG131" s="71">
        <v>0</v>
      </c>
      <c r="AH131" s="71">
        <v>0</v>
      </c>
      <c r="AI131" s="71">
        <v>0</v>
      </c>
      <c r="AJ131" s="71">
        <v>0</v>
      </c>
      <c r="AK131" s="71">
        <v>0</v>
      </c>
      <c r="AL131" s="71">
        <v>0</v>
      </c>
      <c r="AM131" s="71">
        <v>0</v>
      </c>
      <c r="AN131" s="71">
        <f t="shared" si="88"/>
        <v>0</v>
      </c>
      <c r="AO131" s="71">
        <f t="shared" si="89"/>
        <v>0</v>
      </c>
      <c r="AP131" s="71">
        <f t="shared" si="90"/>
        <v>0</v>
      </c>
      <c r="AQ131" s="71">
        <f t="shared" si="91"/>
        <v>0</v>
      </c>
      <c r="AR131" s="77">
        <f t="shared" si="92"/>
        <v>0</v>
      </c>
    </row>
    <row r="132" spans="1:44" s="8" customFormat="1" ht="31.5" x14ac:dyDescent="0.25">
      <c r="A132" s="65" t="s">
        <v>92</v>
      </c>
      <c r="B132" s="66" t="s">
        <v>173</v>
      </c>
      <c r="C132" s="32" t="s">
        <v>174</v>
      </c>
      <c r="D132" s="26" t="s">
        <v>73</v>
      </c>
      <c r="E132" s="71">
        <v>0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71">
        <v>0</v>
      </c>
      <c r="R132" s="71">
        <v>0</v>
      </c>
      <c r="S132" s="71">
        <v>0</v>
      </c>
      <c r="T132" s="71">
        <v>0</v>
      </c>
      <c r="U132" s="71">
        <v>0</v>
      </c>
      <c r="V132" s="71">
        <v>0</v>
      </c>
      <c r="W132" s="71">
        <v>0</v>
      </c>
      <c r="X132" s="71">
        <v>0</v>
      </c>
      <c r="Y132" s="71">
        <v>0</v>
      </c>
      <c r="Z132" s="71">
        <v>0</v>
      </c>
      <c r="AA132" s="71">
        <v>0</v>
      </c>
      <c r="AB132" s="71">
        <v>0</v>
      </c>
      <c r="AC132" s="71">
        <v>0</v>
      </c>
      <c r="AD132" s="71">
        <v>0</v>
      </c>
      <c r="AE132" s="71">
        <v>0</v>
      </c>
      <c r="AF132" s="71">
        <v>0</v>
      </c>
      <c r="AG132" s="71">
        <v>0</v>
      </c>
      <c r="AH132" s="71">
        <v>0</v>
      </c>
      <c r="AI132" s="71">
        <v>0</v>
      </c>
      <c r="AJ132" s="71">
        <v>0</v>
      </c>
      <c r="AK132" s="71">
        <v>0</v>
      </c>
      <c r="AL132" s="71">
        <v>0</v>
      </c>
      <c r="AM132" s="71">
        <v>0</v>
      </c>
      <c r="AN132" s="71">
        <f t="shared" si="88"/>
        <v>0</v>
      </c>
      <c r="AO132" s="71">
        <f t="shared" si="89"/>
        <v>0</v>
      </c>
      <c r="AP132" s="71">
        <f t="shared" si="90"/>
        <v>0</v>
      </c>
      <c r="AQ132" s="71">
        <f t="shared" si="91"/>
        <v>0</v>
      </c>
      <c r="AR132" s="77">
        <f t="shared" si="92"/>
        <v>0</v>
      </c>
    </row>
    <row r="133" spans="1:44" s="8" customFormat="1" x14ac:dyDescent="0.25">
      <c r="A133" s="65" t="s">
        <v>92</v>
      </c>
      <c r="B133" s="66" t="s">
        <v>175</v>
      </c>
      <c r="C133" s="32" t="s">
        <v>176</v>
      </c>
      <c r="D133" s="26" t="s">
        <v>73</v>
      </c>
      <c r="E133" s="71">
        <v>0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71">
        <v>0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71">
        <v>0</v>
      </c>
      <c r="R133" s="71">
        <v>0</v>
      </c>
      <c r="S133" s="71">
        <v>0</v>
      </c>
      <c r="T133" s="71">
        <v>0</v>
      </c>
      <c r="U133" s="71">
        <v>0</v>
      </c>
      <c r="V133" s="71">
        <v>0</v>
      </c>
      <c r="W133" s="71">
        <v>0</v>
      </c>
      <c r="X133" s="71">
        <v>0</v>
      </c>
      <c r="Y133" s="71">
        <v>0</v>
      </c>
      <c r="Z133" s="71">
        <v>0</v>
      </c>
      <c r="AA133" s="71">
        <v>0</v>
      </c>
      <c r="AB133" s="71">
        <v>0</v>
      </c>
      <c r="AC133" s="71">
        <v>0</v>
      </c>
      <c r="AD133" s="71">
        <v>0</v>
      </c>
      <c r="AE133" s="71">
        <v>0</v>
      </c>
      <c r="AF133" s="71">
        <v>0</v>
      </c>
      <c r="AG133" s="71">
        <v>0</v>
      </c>
      <c r="AH133" s="71">
        <v>0</v>
      </c>
      <c r="AI133" s="71">
        <v>0</v>
      </c>
      <c r="AJ133" s="71">
        <v>0</v>
      </c>
      <c r="AK133" s="71">
        <v>0</v>
      </c>
      <c r="AL133" s="71">
        <v>0</v>
      </c>
      <c r="AM133" s="71">
        <v>0</v>
      </c>
      <c r="AN133" s="71">
        <f t="shared" si="88"/>
        <v>0</v>
      </c>
      <c r="AO133" s="71">
        <f t="shared" si="89"/>
        <v>0</v>
      </c>
      <c r="AP133" s="71">
        <f t="shared" si="90"/>
        <v>0</v>
      </c>
      <c r="AQ133" s="71">
        <f t="shared" si="91"/>
        <v>0</v>
      </c>
      <c r="AR133" s="77">
        <f t="shared" si="92"/>
        <v>0</v>
      </c>
    </row>
    <row r="134" spans="1:44" s="8" customFormat="1" ht="47.25" x14ac:dyDescent="0.25">
      <c r="A134" s="65" t="s">
        <v>92</v>
      </c>
      <c r="B134" s="66" t="s">
        <v>177</v>
      </c>
      <c r="C134" s="32" t="s">
        <v>178</v>
      </c>
      <c r="D134" s="26" t="s">
        <v>73</v>
      </c>
      <c r="E134" s="71">
        <v>0</v>
      </c>
      <c r="F134" s="71">
        <v>0</v>
      </c>
      <c r="G134" s="71">
        <v>0</v>
      </c>
      <c r="H134" s="71">
        <v>0</v>
      </c>
      <c r="I134" s="71">
        <v>0</v>
      </c>
      <c r="J134" s="71"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  <c r="P134" s="71">
        <v>0</v>
      </c>
      <c r="Q134" s="71">
        <v>0</v>
      </c>
      <c r="R134" s="71">
        <v>0</v>
      </c>
      <c r="S134" s="71">
        <v>0</v>
      </c>
      <c r="T134" s="71">
        <v>0</v>
      </c>
      <c r="U134" s="71">
        <v>0</v>
      </c>
      <c r="V134" s="71">
        <v>0</v>
      </c>
      <c r="W134" s="71">
        <v>0</v>
      </c>
      <c r="X134" s="71">
        <v>0</v>
      </c>
      <c r="Y134" s="71">
        <v>0</v>
      </c>
      <c r="Z134" s="71">
        <v>0</v>
      </c>
      <c r="AA134" s="71">
        <v>0</v>
      </c>
      <c r="AB134" s="71">
        <v>0</v>
      </c>
      <c r="AC134" s="71">
        <v>0</v>
      </c>
      <c r="AD134" s="71">
        <v>0</v>
      </c>
      <c r="AE134" s="71">
        <v>0</v>
      </c>
      <c r="AF134" s="71">
        <v>0</v>
      </c>
      <c r="AG134" s="71">
        <v>0</v>
      </c>
      <c r="AH134" s="71">
        <v>0</v>
      </c>
      <c r="AI134" s="71">
        <v>0</v>
      </c>
      <c r="AJ134" s="71">
        <v>0</v>
      </c>
      <c r="AK134" s="71">
        <v>0</v>
      </c>
      <c r="AL134" s="71">
        <v>0</v>
      </c>
      <c r="AM134" s="71">
        <v>0</v>
      </c>
      <c r="AN134" s="71">
        <f t="shared" si="88"/>
        <v>0</v>
      </c>
      <c r="AO134" s="71">
        <f t="shared" si="89"/>
        <v>0</v>
      </c>
      <c r="AP134" s="71">
        <f t="shared" si="90"/>
        <v>0</v>
      </c>
      <c r="AQ134" s="71">
        <f t="shared" si="91"/>
        <v>0</v>
      </c>
      <c r="AR134" s="77">
        <f t="shared" si="92"/>
        <v>0</v>
      </c>
    </row>
    <row r="135" spans="1:44" s="8" customFormat="1" ht="31.5" x14ac:dyDescent="0.25">
      <c r="A135" s="65" t="s">
        <v>92</v>
      </c>
      <c r="B135" s="66" t="s">
        <v>179</v>
      </c>
      <c r="C135" s="32" t="s">
        <v>180</v>
      </c>
      <c r="D135" s="26" t="s">
        <v>73</v>
      </c>
      <c r="E135" s="71">
        <v>0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71">
        <v>0</v>
      </c>
      <c r="L135" s="71">
        <v>0</v>
      </c>
      <c r="M135" s="71">
        <v>0</v>
      </c>
      <c r="N135" s="71">
        <v>0</v>
      </c>
      <c r="O135" s="71">
        <v>0</v>
      </c>
      <c r="P135" s="71">
        <v>0</v>
      </c>
      <c r="Q135" s="71">
        <v>0</v>
      </c>
      <c r="R135" s="71">
        <v>0</v>
      </c>
      <c r="S135" s="71">
        <v>0</v>
      </c>
      <c r="T135" s="71">
        <v>0</v>
      </c>
      <c r="U135" s="71">
        <v>0</v>
      </c>
      <c r="V135" s="71">
        <v>0</v>
      </c>
      <c r="W135" s="71">
        <v>0</v>
      </c>
      <c r="X135" s="71">
        <v>0</v>
      </c>
      <c r="Y135" s="71">
        <v>0</v>
      </c>
      <c r="Z135" s="71">
        <v>0</v>
      </c>
      <c r="AA135" s="71">
        <v>0</v>
      </c>
      <c r="AB135" s="71">
        <v>0</v>
      </c>
      <c r="AC135" s="71">
        <v>0</v>
      </c>
      <c r="AD135" s="71">
        <v>0</v>
      </c>
      <c r="AE135" s="71">
        <v>0</v>
      </c>
      <c r="AF135" s="71">
        <v>0</v>
      </c>
      <c r="AG135" s="71">
        <v>0</v>
      </c>
      <c r="AH135" s="71">
        <v>0</v>
      </c>
      <c r="AI135" s="71">
        <v>0</v>
      </c>
      <c r="AJ135" s="71">
        <v>0</v>
      </c>
      <c r="AK135" s="71">
        <v>0</v>
      </c>
      <c r="AL135" s="71">
        <v>0</v>
      </c>
      <c r="AM135" s="71">
        <v>0</v>
      </c>
      <c r="AN135" s="71">
        <f t="shared" si="88"/>
        <v>0</v>
      </c>
      <c r="AO135" s="71">
        <f t="shared" si="89"/>
        <v>0</v>
      </c>
      <c r="AP135" s="71">
        <f t="shared" si="90"/>
        <v>0</v>
      </c>
      <c r="AQ135" s="71">
        <f t="shared" si="91"/>
        <v>0</v>
      </c>
      <c r="AR135" s="77">
        <f t="shared" si="92"/>
        <v>0</v>
      </c>
    </row>
    <row r="136" spans="1:44" s="8" customFormat="1" ht="47.25" x14ac:dyDescent="0.25">
      <c r="A136" s="65" t="s">
        <v>92</v>
      </c>
      <c r="B136" s="66" t="s">
        <v>181</v>
      </c>
      <c r="C136" s="32" t="s">
        <v>182</v>
      </c>
      <c r="D136" s="26" t="s">
        <v>73</v>
      </c>
      <c r="E136" s="71">
        <v>0</v>
      </c>
      <c r="F136" s="71">
        <v>0</v>
      </c>
      <c r="G136" s="71">
        <v>0</v>
      </c>
      <c r="H136" s="71">
        <v>0</v>
      </c>
      <c r="I136" s="71">
        <v>0</v>
      </c>
      <c r="J136" s="71"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  <c r="P136" s="71">
        <v>0</v>
      </c>
      <c r="Q136" s="71">
        <v>0</v>
      </c>
      <c r="R136" s="71">
        <v>0</v>
      </c>
      <c r="S136" s="71">
        <v>0</v>
      </c>
      <c r="T136" s="71">
        <v>0</v>
      </c>
      <c r="U136" s="71">
        <v>0</v>
      </c>
      <c r="V136" s="71">
        <v>0</v>
      </c>
      <c r="W136" s="71">
        <v>0</v>
      </c>
      <c r="X136" s="71">
        <v>0</v>
      </c>
      <c r="Y136" s="71">
        <v>0</v>
      </c>
      <c r="Z136" s="71">
        <v>0</v>
      </c>
      <c r="AA136" s="71">
        <v>0</v>
      </c>
      <c r="AB136" s="71">
        <v>0</v>
      </c>
      <c r="AC136" s="71">
        <v>0</v>
      </c>
      <c r="AD136" s="71">
        <v>0</v>
      </c>
      <c r="AE136" s="71">
        <v>0</v>
      </c>
      <c r="AF136" s="71">
        <v>0</v>
      </c>
      <c r="AG136" s="71">
        <v>0</v>
      </c>
      <c r="AH136" s="71">
        <v>0</v>
      </c>
      <c r="AI136" s="71">
        <v>0</v>
      </c>
      <c r="AJ136" s="71">
        <v>0</v>
      </c>
      <c r="AK136" s="71">
        <v>0</v>
      </c>
      <c r="AL136" s="71">
        <v>0</v>
      </c>
      <c r="AM136" s="71">
        <v>0</v>
      </c>
      <c r="AN136" s="71">
        <f t="shared" si="88"/>
        <v>0</v>
      </c>
      <c r="AO136" s="71">
        <f t="shared" si="89"/>
        <v>0</v>
      </c>
      <c r="AP136" s="71">
        <f t="shared" si="90"/>
        <v>0</v>
      </c>
      <c r="AQ136" s="71">
        <f t="shared" si="91"/>
        <v>0</v>
      </c>
      <c r="AR136" s="77">
        <f t="shared" si="92"/>
        <v>0</v>
      </c>
    </row>
    <row r="137" spans="1:44" s="8" customFormat="1" ht="47.25" x14ac:dyDescent="0.25">
      <c r="A137" s="65" t="s">
        <v>92</v>
      </c>
      <c r="B137" s="66" t="s">
        <v>183</v>
      </c>
      <c r="C137" s="32" t="s">
        <v>184</v>
      </c>
      <c r="D137" s="26" t="s">
        <v>73</v>
      </c>
      <c r="E137" s="71">
        <v>0</v>
      </c>
      <c r="F137" s="71">
        <v>0</v>
      </c>
      <c r="G137" s="71">
        <v>0</v>
      </c>
      <c r="H137" s="71">
        <v>0</v>
      </c>
      <c r="I137" s="71">
        <v>0</v>
      </c>
      <c r="J137" s="71">
        <v>0</v>
      </c>
      <c r="K137" s="71">
        <v>0</v>
      </c>
      <c r="L137" s="71">
        <v>0</v>
      </c>
      <c r="M137" s="71">
        <v>0</v>
      </c>
      <c r="N137" s="71">
        <v>0</v>
      </c>
      <c r="O137" s="71">
        <v>0</v>
      </c>
      <c r="P137" s="71">
        <v>0</v>
      </c>
      <c r="Q137" s="71">
        <v>0</v>
      </c>
      <c r="R137" s="71">
        <v>0</v>
      </c>
      <c r="S137" s="71">
        <v>0</v>
      </c>
      <c r="T137" s="71">
        <v>0</v>
      </c>
      <c r="U137" s="71">
        <v>0</v>
      </c>
      <c r="V137" s="71">
        <v>0</v>
      </c>
      <c r="W137" s="71">
        <v>0</v>
      </c>
      <c r="X137" s="71">
        <v>0</v>
      </c>
      <c r="Y137" s="71">
        <v>0</v>
      </c>
      <c r="Z137" s="71">
        <v>0</v>
      </c>
      <c r="AA137" s="71">
        <v>0</v>
      </c>
      <c r="AB137" s="71">
        <v>0</v>
      </c>
      <c r="AC137" s="71">
        <v>0</v>
      </c>
      <c r="AD137" s="71">
        <v>0</v>
      </c>
      <c r="AE137" s="71">
        <v>0</v>
      </c>
      <c r="AF137" s="71">
        <v>0</v>
      </c>
      <c r="AG137" s="71">
        <v>0</v>
      </c>
      <c r="AH137" s="71">
        <v>0</v>
      </c>
      <c r="AI137" s="71">
        <v>0</v>
      </c>
      <c r="AJ137" s="71">
        <v>0</v>
      </c>
      <c r="AK137" s="71">
        <v>0</v>
      </c>
      <c r="AL137" s="71">
        <v>0</v>
      </c>
      <c r="AM137" s="71">
        <v>0</v>
      </c>
      <c r="AN137" s="71">
        <f t="shared" si="88"/>
        <v>0</v>
      </c>
      <c r="AO137" s="71">
        <f t="shared" si="89"/>
        <v>0</v>
      </c>
      <c r="AP137" s="71">
        <f t="shared" si="90"/>
        <v>0</v>
      </c>
      <c r="AQ137" s="71">
        <f t="shared" si="91"/>
        <v>0</v>
      </c>
      <c r="AR137" s="77">
        <f t="shared" si="92"/>
        <v>0</v>
      </c>
    </row>
    <row r="138" spans="1:44" s="8" customFormat="1" ht="31.5" x14ac:dyDescent="0.25">
      <c r="A138" s="65" t="s">
        <v>92</v>
      </c>
      <c r="B138" s="66" t="s">
        <v>185</v>
      </c>
      <c r="C138" s="32" t="s">
        <v>186</v>
      </c>
      <c r="D138" s="26" t="s">
        <v>73</v>
      </c>
      <c r="E138" s="71">
        <v>0</v>
      </c>
      <c r="F138" s="71">
        <v>0</v>
      </c>
      <c r="G138" s="71">
        <v>0</v>
      </c>
      <c r="H138" s="71">
        <v>0</v>
      </c>
      <c r="I138" s="71">
        <v>0</v>
      </c>
      <c r="J138" s="71">
        <v>0</v>
      </c>
      <c r="K138" s="71">
        <v>0</v>
      </c>
      <c r="L138" s="71">
        <v>0</v>
      </c>
      <c r="M138" s="71">
        <v>0</v>
      </c>
      <c r="N138" s="71">
        <v>0</v>
      </c>
      <c r="O138" s="71">
        <v>0</v>
      </c>
      <c r="P138" s="71">
        <v>0</v>
      </c>
      <c r="Q138" s="71">
        <v>0</v>
      </c>
      <c r="R138" s="71">
        <v>0</v>
      </c>
      <c r="S138" s="71">
        <v>0</v>
      </c>
      <c r="T138" s="71">
        <v>0</v>
      </c>
      <c r="U138" s="71">
        <v>0</v>
      </c>
      <c r="V138" s="71">
        <v>0</v>
      </c>
      <c r="W138" s="71">
        <v>0</v>
      </c>
      <c r="X138" s="71">
        <v>0</v>
      </c>
      <c r="Y138" s="71">
        <v>0</v>
      </c>
      <c r="Z138" s="71">
        <v>0</v>
      </c>
      <c r="AA138" s="71">
        <v>0</v>
      </c>
      <c r="AB138" s="71">
        <v>0</v>
      </c>
      <c r="AC138" s="71">
        <v>0</v>
      </c>
      <c r="AD138" s="71">
        <v>0</v>
      </c>
      <c r="AE138" s="71">
        <v>0</v>
      </c>
      <c r="AF138" s="71">
        <v>0</v>
      </c>
      <c r="AG138" s="71">
        <v>0</v>
      </c>
      <c r="AH138" s="71">
        <v>0</v>
      </c>
      <c r="AI138" s="71">
        <v>0</v>
      </c>
      <c r="AJ138" s="71">
        <v>0</v>
      </c>
      <c r="AK138" s="71">
        <v>0</v>
      </c>
      <c r="AL138" s="71">
        <v>0</v>
      </c>
      <c r="AM138" s="71">
        <v>0</v>
      </c>
      <c r="AN138" s="71">
        <f t="shared" si="88"/>
        <v>0</v>
      </c>
      <c r="AO138" s="71">
        <f t="shared" si="89"/>
        <v>0</v>
      </c>
      <c r="AP138" s="71">
        <f t="shared" si="90"/>
        <v>0</v>
      </c>
      <c r="AQ138" s="71">
        <f t="shared" si="91"/>
        <v>0</v>
      </c>
      <c r="AR138" s="77">
        <f t="shared" si="92"/>
        <v>0</v>
      </c>
    </row>
    <row r="139" spans="1:44" s="8" customFormat="1" ht="31.5" x14ac:dyDescent="0.25">
      <c r="A139" s="65" t="s">
        <v>92</v>
      </c>
      <c r="B139" s="66" t="s">
        <v>187</v>
      </c>
      <c r="C139" s="32" t="s">
        <v>188</v>
      </c>
      <c r="D139" s="26" t="s">
        <v>73</v>
      </c>
      <c r="E139" s="71">
        <v>0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71">
        <v>0</v>
      </c>
      <c r="L139" s="71">
        <v>0</v>
      </c>
      <c r="M139" s="71">
        <v>0</v>
      </c>
      <c r="N139" s="71">
        <v>0</v>
      </c>
      <c r="O139" s="71">
        <v>0</v>
      </c>
      <c r="P139" s="71">
        <v>0</v>
      </c>
      <c r="Q139" s="71">
        <v>0</v>
      </c>
      <c r="R139" s="71">
        <v>0</v>
      </c>
      <c r="S139" s="71">
        <v>0</v>
      </c>
      <c r="T139" s="71">
        <v>0</v>
      </c>
      <c r="U139" s="71">
        <v>0</v>
      </c>
      <c r="V139" s="71">
        <v>0</v>
      </c>
      <c r="W139" s="71">
        <v>0</v>
      </c>
      <c r="X139" s="71">
        <v>0</v>
      </c>
      <c r="Y139" s="71">
        <v>0</v>
      </c>
      <c r="Z139" s="71">
        <v>0</v>
      </c>
      <c r="AA139" s="71">
        <v>0</v>
      </c>
      <c r="AB139" s="71">
        <v>0</v>
      </c>
      <c r="AC139" s="71">
        <v>0</v>
      </c>
      <c r="AD139" s="71">
        <v>0</v>
      </c>
      <c r="AE139" s="71">
        <v>0</v>
      </c>
      <c r="AF139" s="71">
        <v>0</v>
      </c>
      <c r="AG139" s="71">
        <v>0</v>
      </c>
      <c r="AH139" s="71">
        <v>0</v>
      </c>
      <c r="AI139" s="71">
        <v>0</v>
      </c>
      <c r="AJ139" s="71">
        <v>0</v>
      </c>
      <c r="AK139" s="71">
        <v>0</v>
      </c>
      <c r="AL139" s="71">
        <v>0</v>
      </c>
      <c r="AM139" s="71">
        <v>0</v>
      </c>
      <c r="AN139" s="71">
        <f t="shared" si="88"/>
        <v>0</v>
      </c>
      <c r="AO139" s="71">
        <f t="shared" si="89"/>
        <v>0</v>
      </c>
      <c r="AP139" s="71">
        <f t="shared" si="90"/>
        <v>0</v>
      </c>
      <c r="AQ139" s="71">
        <f t="shared" si="91"/>
        <v>0</v>
      </c>
      <c r="AR139" s="77">
        <f t="shared" si="92"/>
        <v>0</v>
      </c>
    </row>
    <row r="140" spans="1:44" s="8" customFormat="1" ht="47.25" x14ac:dyDescent="0.25">
      <c r="A140" s="65" t="s">
        <v>92</v>
      </c>
      <c r="B140" s="66" t="s">
        <v>189</v>
      </c>
      <c r="C140" s="32" t="s">
        <v>190</v>
      </c>
      <c r="D140" s="26" t="s">
        <v>73</v>
      </c>
      <c r="E140" s="71">
        <v>0</v>
      </c>
      <c r="F140" s="71">
        <v>0</v>
      </c>
      <c r="G140" s="71">
        <v>0</v>
      </c>
      <c r="H140" s="71">
        <v>0</v>
      </c>
      <c r="I140" s="71">
        <v>0</v>
      </c>
      <c r="J140" s="71">
        <v>0</v>
      </c>
      <c r="K140" s="71">
        <v>0</v>
      </c>
      <c r="L140" s="71">
        <v>0</v>
      </c>
      <c r="M140" s="71">
        <v>0</v>
      </c>
      <c r="N140" s="71">
        <v>0</v>
      </c>
      <c r="O140" s="71">
        <v>0</v>
      </c>
      <c r="P140" s="71">
        <v>0</v>
      </c>
      <c r="Q140" s="71">
        <v>0</v>
      </c>
      <c r="R140" s="71">
        <v>0</v>
      </c>
      <c r="S140" s="71">
        <v>0</v>
      </c>
      <c r="T140" s="71">
        <v>0</v>
      </c>
      <c r="U140" s="71">
        <v>0</v>
      </c>
      <c r="V140" s="71">
        <v>0</v>
      </c>
      <c r="W140" s="71">
        <v>0</v>
      </c>
      <c r="X140" s="71">
        <v>0</v>
      </c>
      <c r="Y140" s="71">
        <v>0</v>
      </c>
      <c r="Z140" s="71">
        <v>0</v>
      </c>
      <c r="AA140" s="71">
        <v>0</v>
      </c>
      <c r="AB140" s="71">
        <v>0</v>
      </c>
      <c r="AC140" s="71">
        <v>0</v>
      </c>
      <c r="AD140" s="71">
        <v>0</v>
      </c>
      <c r="AE140" s="71">
        <v>0</v>
      </c>
      <c r="AF140" s="71">
        <v>0</v>
      </c>
      <c r="AG140" s="71">
        <v>0</v>
      </c>
      <c r="AH140" s="71">
        <v>0</v>
      </c>
      <c r="AI140" s="71">
        <v>0</v>
      </c>
      <c r="AJ140" s="71">
        <v>0</v>
      </c>
      <c r="AK140" s="71">
        <v>0</v>
      </c>
      <c r="AL140" s="71">
        <v>0</v>
      </c>
      <c r="AM140" s="71">
        <v>0</v>
      </c>
      <c r="AN140" s="71">
        <f t="shared" si="88"/>
        <v>0</v>
      </c>
      <c r="AO140" s="71">
        <f t="shared" si="89"/>
        <v>0</v>
      </c>
      <c r="AP140" s="71">
        <f t="shared" si="90"/>
        <v>0</v>
      </c>
      <c r="AQ140" s="71">
        <f t="shared" si="91"/>
        <v>0</v>
      </c>
      <c r="AR140" s="77">
        <f t="shared" si="92"/>
        <v>0</v>
      </c>
    </row>
    <row r="141" spans="1:44" s="8" customFormat="1" ht="47.25" x14ac:dyDescent="0.25">
      <c r="A141" s="65" t="s">
        <v>92</v>
      </c>
      <c r="B141" s="66" t="s">
        <v>191</v>
      </c>
      <c r="C141" s="32" t="s">
        <v>192</v>
      </c>
      <c r="D141" s="26" t="s">
        <v>73</v>
      </c>
      <c r="E141" s="71">
        <v>0</v>
      </c>
      <c r="F141" s="71">
        <v>0</v>
      </c>
      <c r="G141" s="71">
        <v>0</v>
      </c>
      <c r="H141" s="71">
        <v>0</v>
      </c>
      <c r="I141" s="71">
        <v>0</v>
      </c>
      <c r="J141" s="71">
        <v>0</v>
      </c>
      <c r="K141" s="71">
        <v>0</v>
      </c>
      <c r="L141" s="71">
        <v>0</v>
      </c>
      <c r="M141" s="71">
        <v>0</v>
      </c>
      <c r="N141" s="71">
        <v>0</v>
      </c>
      <c r="O141" s="71">
        <v>0</v>
      </c>
      <c r="P141" s="71">
        <v>0</v>
      </c>
      <c r="Q141" s="71">
        <v>0</v>
      </c>
      <c r="R141" s="71">
        <v>0</v>
      </c>
      <c r="S141" s="71">
        <v>0</v>
      </c>
      <c r="T141" s="71">
        <v>0</v>
      </c>
      <c r="U141" s="71">
        <v>0</v>
      </c>
      <c r="V141" s="71">
        <v>0</v>
      </c>
      <c r="W141" s="71">
        <v>0</v>
      </c>
      <c r="X141" s="71">
        <v>0</v>
      </c>
      <c r="Y141" s="71">
        <v>0</v>
      </c>
      <c r="Z141" s="71">
        <v>0</v>
      </c>
      <c r="AA141" s="71">
        <v>0</v>
      </c>
      <c r="AB141" s="71">
        <v>0</v>
      </c>
      <c r="AC141" s="71">
        <v>0</v>
      </c>
      <c r="AD141" s="71">
        <v>0</v>
      </c>
      <c r="AE141" s="71">
        <v>0</v>
      </c>
      <c r="AF141" s="71">
        <v>0</v>
      </c>
      <c r="AG141" s="71">
        <v>0</v>
      </c>
      <c r="AH141" s="71">
        <v>0</v>
      </c>
      <c r="AI141" s="71">
        <v>0</v>
      </c>
      <c r="AJ141" s="71">
        <v>0</v>
      </c>
      <c r="AK141" s="71">
        <v>0</v>
      </c>
      <c r="AL141" s="71">
        <v>0</v>
      </c>
      <c r="AM141" s="71">
        <v>0</v>
      </c>
      <c r="AN141" s="71">
        <f t="shared" si="88"/>
        <v>0</v>
      </c>
      <c r="AO141" s="71">
        <f t="shared" si="89"/>
        <v>0</v>
      </c>
      <c r="AP141" s="71">
        <f t="shared" si="90"/>
        <v>0</v>
      </c>
      <c r="AQ141" s="71">
        <f t="shared" si="91"/>
        <v>0</v>
      </c>
      <c r="AR141" s="77">
        <f t="shared" si="92"/>
        <v>0</v>
      </c>
    </row>
    <row r="142" spans="1:44" s="8" customFormat="1" ht="31.5" x14ac:dyDescent="0.25">
      <c r="A142" s="65" t="s">
        <v>92</v>
      </c>
      <c r="B142" s="66" t="s">
        <v>193</v>
      </c>
      <c r="C142" s="32" t="s">
        <v>194</v>
      </c>
      <c r="D142" s="26" t="s">
        <v>73</v>
      </c>
      <c r="E142" s="71">
        <v>0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71">
        <v>0</v>
      </c>
      <c r="L142" s="71">
        <v>0</v>
      </c>
      <c r="M142" s="71">
        <v>0</v>
      </c>
      <c r="N142" s="71">
        <v>0</v>
      </c>
      <c r="O142" s="71">
        <v>0</v>
      </c>
      <c r="P142" s="71">
        <v>0</v>
      </c>
      <c r="Q142" s="71">
        <v>0</v>
      </c>
      <c r="R142" s="71">
        <v>0</v>
      </c>
      <c r="S142" s="71">
        <v>0</v>
      </c>
      <c r="T142" s="71">
        <v>0</v>
      </c>
      <c r="U142" s="71">
        <v>0</v>
      </c>
      <c r="V142" s="71">
        <v>0</v>
      </c>
      <c r="W142" s="71">
        <v>0</v>
      </c>
      <c r="X142" s="71">
        <v>0</v>
      </c>
      <c r="Y142" s="71">
        <v>0</v>
      </c>
      <c r="Z142" s="71">
        <v>0</v>
      </c>
      <c r="AA142" s="71">
        <v>0</v>
      </c>
      <c r="AB142" s="71">
        <v>0</v>
      </c>
      <c r="AC142" s="71">
        <v>0</v>
      </c>
      <c r="AD142" s="71">
        <v>0</v>
      </c>
      <c r="AE142" s="71">
        <v>0</v>
      </c>
      <c r="AF142" s="71">
        <v>0</v>
      </c>
      <c r="AG142" s="71">
        <v>0</v>
      </c>
      <c r="AH142" s="71">
        <v>0</v>
      </c>
      <c r="AI142" s="71">
        <v>0</v>
      </c>
      <c r="AJ142" s="71">
        <v>0</v>
      </c>
      <c r="AK142" s="71">
        <v>0</v>
      </c>
      <c r="AL142" s="71">
        <v>0</v>
      </c>
      <c r="AM142" s="71">
        <v>0</v>
      </c>
      <c r="AN142" s="71">
        <f t="shared" si="88"/>
        <v>0</v>
      </c>
      <c r="AO142" s="71">
        <f t="shared" si="89"/>
        <v>0</v>
      </c>
      <c r="AP142" s="71">
        <f t="shared" si="90"/>
        <v>0</v>
      </c>
      <c r="AQ142" s="71">
        <f t="shared" si="91"/>
        <v>0</v>
      </c>
      <c r="AR142" s="77">
        <f t="shared" si="92"/>
        <v>0</v>
      </c>
    </row>
    <row r="143" spans="1:44" s="8" customFormat="1" ht="31.5" x14ac:dyDescent="0.25">
      <c r="A143" s="65" t="s">
        <v>92</v>
      </c>
      <c r="B143" s="66" t="s">
        <v>195</v>
      </c>
      <c r="C143" s="32" t="s">
        <v>196</v>
      </c>
      <c r="D143" s="26" t="s">
        <v>73</v>
      </c>
      <c r="E143" s="71">
        <v>0</v>
      </c>
      <c r="F143" s="71">
        <v>0</v>
      </c>
      <c r="G143" s="71">
        <v>0</v>
      </c>
      <c r="H143" s="71">
        <v>0</v>
      </c>
      <c r="I143" s="71">
        <v>0</v>
      </c>
      <c r="J143" s="71">
        <v>0</v>
      </c>
      <c r="K143" s="71">
        <v>0</v>
      </c>
      <c r="L143" s="71">
        <v>0</v>
      </c>
      <c r="M143" s="71">
        <v>0</v>
      </c>
      <c r="N143" s="71">
        <v>0</v>
      </c>
      <c r="O143" s="71">
        <v>0</v>
      </c>
      <c r="P143" s="71">
        <v>0</v>
      </c>
      <c r="Q143" s="71">
        <v>0</v>
      </c>
      <c r="R143" s="71">
        <v>0</v>
      </c>
      <c r="S143" s="71">
        <v>0</v>
      </c>
      <c r="T143" s="71">
        <v>0</v>
      </c>
      <c r="U143" s="71">
        <v>0</v>
      </c>
      <c r="V143" s="71">
        <v>0</v>
      </c>
      <c r="W143" s="71">
        <v>0</v>
      </c>
      <c r="X143" s="71">
        <v>0</v>
      </c>
      <c r="Y143" s="71">
        <v>0</v>
      </c>
      <c r="Z143" s="71">
        <v>0</v>
      </c>
      <c r="AA143" s="71">
        <v>0</v>
      </c>
      <c r="AB143" s="71">
        <v>0</v>
      </c>
      <c r="AC143" s="71">
        <v>0</v>
      </c>
      <c r="AD143" s="71">
        <v>0</v>
      </c>
      <c r="AE143" s="71">
        <v>0</v>
      </c>
      <c r="AF143" s="71">
        <v>0</v>
      </c>
      <c r="AG143" s="71">
        <v>0</v>
      </c>
      <c r="AH143" s="71">
        <v>0</v>
      </c>
      <c r="AI143" s="71">
        <v>0</v>
      </c>
      <c r="AJ143" s="71">
        <v>0</v>
      </c>
      <c r="AK143" s="71">
        <v>0</v>
      </c>
      <c r="AL143" s="71">
        <v>0</v>
      </c>
      <c r="AM143" s="71">
        <v>0</v>
      </c>
      <c r="AN143" s="71">
        <f t="shared" si="88"/>
        <v>0</v>
      </c>
      <c r="AO143" s="71">
        <f t="shared" si="89"/>
        <v>0</v>
      </c>
      <c r="AP143" s="71">
        <f t="shared" si="90"/>
        <v>0</v>
      </c>
      <c r="AQ143" s="71">
        <f t="shared" si="91"/>
        <v>0</v>
      </c>
      <c r="AR143" s="77">
        <f t="shared" si="92"/>
        <v>0</v>
      </c>
    </row>
    <row r="144" spans="1:44" s="8" customFormat="1" ht="31.5" x14ac:dyDescent="0.25">
      <c r="A144" s="65" t="s">
        <v>92</v>
      </c>
      <c r="B144" s="66" t="s">
        <v>197</v>
      </c>
      <c r="C144" s="32" t="s">
        <v>198</v>
      </c>
      <c r="D144" s="26" t="s">
        <v>73</v>
      </c>
      <c r="E144" s="71">
        <v>0</v>
      </c>
      <c r="F144" s="71">
        <v>0</v>
      </c>
      <c r="G144" s="71">
        <v>0</v>
      </c>
      <c r="H144" s="71">
        <v>0</v>
      </c>
      <c r="I144" s="71">
        <v>0</v>
      </c>
      <c r="J144" s="71">
        <v>0</v>
      </c>
      <c r="K144" s="71">
        <v>0</v>
      </c>
      <c r="L144" s="71">
        <v>0</v>
      </c>
      <c r="M144" s="71">
        <v>0</v>
      </c>
      <c r="N144" s="71">
        <v>0</v>
      </c>
      <c r="O144" s="71">
        <v>0</v>
      </c>
      <c r="P144" s="71">
        <v>0</v>
      </c>
      <c r="Q144" s="71">
        <v>0</v>
      </c>
      <c r="R144" s="71">
        <v>0</v>
      </c>
      <c r="S144" s="71">
        <v>0</v>
      </c>
      <c r="T144" s="71">
        <v>0</v>
      </c>
      <c r="U144" s="71">
        <v>0</v>
      </c>
      <c r="V144" s="71">
        <v>0</v>
      </c>
      <c r="W144" s="71">
        <v>0</v>
      </c>
      <c r="X144" s="71">
        <v>0</v>
      </c>
      <c r="Y144" s="71">
        <v>0</v>
      </c>
      <c r="Z144" s="71">
        <v>0</v>
      </c>
      <c r="AA144" s="71">
        <v>0</v>
      </c>
      <c r="AB144" s="71">
        <v>0</v>
      </c>
      <c r="AC144" s="71">
        <v>0</v>
      </c>
      <c r="AD144" s="71">
        <v>0</v>
      </c>
      <c r="AE144" s="71">
        <v>0</v>
      </c>
      <c r="AF144" s="71">
        <v>0</v>
      </c>
      <c r="AG144" s="71">
        <v>0</v>
      </c>
      <c r="AH144" s="71">
        <v>0</v>
      </c>
      <c r="AI144" s="71">
        <v>0</v>
      </c>
      <c r="AJ144" s="71">
        <v>0</v>
      </c>
      <c r="AK144" s="71">
        <v>0</v>
      </c>
      <c r="AL144" s="71">
        <v>0</v>
      </c>
      <c r="AM144" s="71">
        <v>0</v>
      </c>
      <c r="AN144" s="71">
        <f t="shared" si="88"/>
        <v>0</v>
      </c>
      <c r="AO144" s="71">
        <f t="shared" si="89"/>
        <v>0</v>
      </c>
      <c r="AP144" s="71">
        <f t="shared" si="90"/>
        <v>0</v>
      </c>
      <c r="AQ144" s="71">
        <f t="shared" si="91"/>
        <v>0</v>
      </c>
      <c r="AR144" s="77">
        <f t="shared" si="92"/>
        <v>0</v>
      </c>
    </row>
    <row r="145" spans="1:44" s="8" customFormat="1" ht="47.25" x14ac:dyDescent="0.25">
      <c r="A145" s="65" t="s">
        <v>92</v>
      </c>
      <c r="B145" s="66" t="s">
        <v>199</v>
      </c>
      <c r="C145" s="32" t="s">
        <v>200</v>
      </c>
      <c r="D145" s="26" t="s">
        <v>73</v>
      </c>
      <c r="E145" s="71">
        <v>0</v>
      </c>
      <c r="F145" s="71">
        <v>0</v>
      </c>
      <c r="G145" s="71">
        <v>0</v>
      </c>
      <c r="H145" s="71">
        <v>0</v>
      </c>
      <c r="I145" s="71">
        <v>0</v>
      </c>
      <c r="J145" s="71">
        <v>0</v>
      </c>
      <c r="K145" s="71">
        <v>0</v>
      </c>
      <c r="L145" s="71">
        <v>0</v>
      </c>
      <c r="M145" s="71">
        <v>0</v>
      </c>
      <c r="N145" s="71">
        <v>0</v>
      </c>
      <c r="O145" s="71">
        <v>0</v>
      </c>
      <c r="P145" s="71">
        <v>0</v>
      </c>
      <c r="Q145" s="71">
        <v>0</v>
      </c>
      <c r="R145" s="71">
        <v>0</v>
      </c>
      <c r="S145" s="71">
        <v>0</v>
      </c>
      <c r="T145" s="71">
        <v>0</v>
      </c>
      <c r="U145" s="71">
        <v>0</v>
      </c>
      <c r="V145" s="71">
        <v>0</v>
      </c>
      <c r="W145" s="71">
        <v>0</v>
      </c>
      <c r="X145" s="71">
        <v>0</v>
      </c>
      <c r="Y145" s="71">
        <v>0</v>
      </c>
      <c r="Z145" s="71">
        <v>0</v>
      </c>
      <c r="AA145" s="71">
        <v>0</v>
      </c>
      <c r="AB145" s="71">
        <v>0</v>
      </c>
      <c r="AC145" s="71">
        <v>0</v>
      </c>
      <c r="AD145" s="71">
        <v>0</v>
      </c>
      <c r="AE145" s="71">
        <v>0</v>
      </c>
      <c r="AF145" s="71">
        <v>0</v>
      </c>
      <c r="AG145" s="71">
        <v>0</v>
      </c>
      <c r="AH145" s="71">
        <v>0</v>
      </c>
      <c r="AI145" s="71">
        <v>0</v>
      </c>
      <c r="AJ145" s="71">
        <v>0</v>
      </c>
      <c r="AK145" s="71">
        <v>0</v>
      </c>
      <c r="AL145" s="71">
        <v>0</v>
      </c>
      <c r="AM145" s="71">
        <v>0</v>
      </c>
      <c r="AN145" s="71">
        <f t="shared" si="88"/>
        <v>0</v>
      </c>
      <c r="AO145" s="71">
        <f t="shared" si="89"/>
        <v>0</v>
      </c>
      <c r="AP145" s="71">
        <f t="shared" si="90"/>
        <v>0</v>
      </c>
      <c r="AQ145" s="71">
        <f t="shared" si="91"/>
        <v>0</v>
      </c>
      <c r="AR145" s="77">
        <f t="shared" si="92"/>
        <v>0</v>
      </c>
    </row>
  </sheetData>
  <mergeCells count="25">
    <mergeCell ref="AI13:AM13"/>
    <mergeCell ref="E11:I12"/>
    <mergeCell ref="O12:S12"/>
    <mergeCell ref="T12:X12"/>
    <mergeCell ref="Y12:AC12"/>
    <mergeCell ref="AD12:AH12"/>
    <mergeCell ref="J12:N12"/>
    <mergeCell ref="J13:N13"/>
    <mergeCell ref="J11:AR11"/>
    <mergeCell ref="A5:AR5"/>
    <mergeCell ref="D11:D14"/>
    <mergeCell ref="C11:C14"/>
    <mergeCell ref="B11:B14"/>
    <mergeCell ref="A11:A14"/>
    <mergeCell ref="AN12:AR12"/>
    <mergeCell ref="O13:S13"/>
    <mergeCell ref="AN13:AR13"/>
    <mergeCell ref="A9:AR9"/>
    <mergeCell ref="A7:AR7"/>
    <mergeCell ref="A10:AC10"/>
    <mergeCell ref="T13:X13"/>
    <mergeCell ref="Y13:AC13"/>
    <mergeCell ref="AD13:AH13"/>
    <mergeCell ref="E13:I13"/>
    <mergeCell ref="AI12:AM12"/>
  </mergeCells>
  <conditionalFormatting sqref="AI113 E131:I131 O131:AR131 E43:AR65 E84:AR85 E116:AR116">
    <cfRule type="containsText" dxfId="301" priority="884" operator="containsText" text="Наименование инвестиционного проекта">
      <formula>NOT(ISERROR(SEARCH("Наименование инвестиционного проекта",E43)))</formula>
    </cfRule>
  </conditionalFormatting>
  <conditionalFormatting sqref="AI113 E131:I131 O131:AR131 E43:AR65 E84:AR85 E116:AR116">
    <cfRule type="cellIs" dxfId="300" priority="883" operator="equal">
      <formula>0</formula>
    </cfRule>
  </conditionalFormatting>
  <conditionalFormatting sqref="E16:I22 O16:AR22">
    <cfRule type="containsText" dxfId="299" priority="772" operator="containsText" text="Наименование инвестиционного проекта">
      <formula>NOT(ISERROR(SEARCH("Наименование инвестиционного проекта",E16)))</formula>
    </cfRule>
  </conditionalFormatting>
  <conditionalFormatting sqref="E16:I22 O16:AR22">
    <cfRule type="cellIs" dxfId="298" priority="771" operator="equal">
      <formula>0</formula>
    </cfRule>
  </conditionalFormatting>
  <conditionalFormatting sqref="F26:I26 O26:AR26">
    <cfRule type="containsText" dxfId="297" priority="760" operator="containsText" text="Наименование инвестиционного проекта">
      <formula>NOT(ISERROR(SEARCH("Наименование инвестиционного проекта",F26)))</formula>
    </cfRule>
  </conditionalFormatting>
  <conditionalFormatting sqref="F26:I26 O26:AR26">
    <cfRule type="cellIs" dxfId="296" priority="759" operator="equal">
      <formula>0</formula>
    </cfRule>
  </conditionalFormatting>
  <conditionalFormatting sqref="E35">
    <cfRule type="containsText" dxfId="295" priority="758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">
    <cfRule type="cellIs" dxfId="294" priority="757" operator="equal">
      <formula>0</formula>
    </cfRule>
  </conditionalFormatting>
  <conditionalFormatting sqref="F35:I35 O35:AR35">
    <cfRule type="containsText" dxfId="293" priority="756" operator="containsText" text="Наименование инвестиционного проекта">
      <formula>NOT(ISERROR(SEARCH("Наименование инвестиционного проекта",F35)))</formula>
    </cfRule>
  </conditionalFormatting>
  <conditionalFormatting sqref="F35:I35 O35:AR35">
    <cfRule type="cellIs" dxfId="292" priority="755" operator="equal">
      <formula>0</formula>
    </cfRule>
  </conditionalFormatting>
  <conditionalFormatting sqref="E26">
    <cfRule type="containsText" dxfId="291" priority="762" operator="containsText" text="Наименование инвестиционного проекта">
      <formula>NOT(ISERROR(SEARCH("Наименование инвестиционного проекта",E26)))</formula>
    </cfRule>
  </conditionalFormatting>
  <conditionalFormatting sqref="E26">
    <cfRule type="cellIs" dxfId="290" priority="761" operator="equal">
      <formula>0</formula>
    </cfRule>
  </conditionalFormatting>
  <conditionalFormatting sqref="E36:I37 O36:AR37">
    <cfRule type="containsText" dxfId="289" priority="75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I37 O36:AR37">
    <cfRule type="cellIs" dxfId="288" priority="753" operator="equal">
      <formula>0</formula>
    </cfRule>
  </conditionalFormatting>
  <conditionalFormatting sqref="E25">
    <cfRule type="containsText" dxfId="287" priority="75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">
    <cfRule type="cellIs" dxfId="286" priority="751" operator="equal">
      <formula>0</formula>
    </cfRule>
  </conditionalFormatting>
  <conditionalFormatting sqref="F25:I25 O25:AR25">
    <cfRule type="containsText" dxfId="285" priority="750" operator="containsText" text="Наименование инвестиционного проекта">
      <formula>NOT(ISERROR(SEARCH("Наименование инвестиционного проекта",F25)))</formula>
    </cfRule>
  </conditionalFormatting>
  <conditionalFormatting sqref="F25:I25 O25:AR25">
    <cfRule type="cellIs" dxfId="284" priority="749" operator="equal">
      <formula>0</formula>
    </cfRule>
  </conditionalFormatting>
  <conditionalFormatting sqref="E38">
    <cfRule type="containsText" dxfId="283" priority="748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">
    <cfRule type="cellIs" dxfId="282" priority="747" operator="equal">
      <formula>0</formula>
    </cfRule>
  </conditionalFormatting>
  <conditionalFormatting sqref="F38:I38 O38:AR38">
    <cfRule type="containsText" dxfId="281" priority="746" operator="containsText" text="Наименование инвестиционного проекта">
      <formula>NOT(ISERROR(SEARCH("Наименование инвестиционного проекта",F38)))</formula>
    </cfRule>
  </conditionalFormatting>
  <conditionalFormatting sqref="F38:I38 O38:AR38">
    <cfRule type="cellIs" dxfId="280" priority="745" operator="equal">
      <formula>0</formula>
    </cfRule>
  </conditionalFormatting>
  <conditionalFormatting sqref="E39">
    <cfRule type="containsText" dxfId="279" priority="744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">
    <cfRule type="cellIs" dxfId="278" priority="743" operator="equal">
      <formula>0</formula>
    </cfRule>
  </conditionalFormatting>
  <conditionalFormatting sqref="F39:I39 O39:AR39">
    <cfRule type="containsText" dxfId="277" priority="742" operator="containsText" text="Наименование инвестиционного проекта">
      <formula>NOT(ISERROR(SEARCH("Наименование инвестиционного проекта",F39)))</formula>
    </cfRule>
  </conditionalFormatting>
  <conditionalFormatting sqref="F39:I39 O39:AR39">
    <cfRule type="cellIs" dxfId="276" priority="741" operator="equal">
      <formula>0</formula>
    </cfRule>
  </conditionalFormatting>
  <conditionalFormatting sqref="F71:I71 O71:AR71">
    <cfRule type="containsText" dxfId="275" priority="726" operator="containsText" text="Наименование инвестиционного проекта">
      <formula>NOT(ISERROR(SEARCH("Наименование инвестиционного проекта",F71)))</formula>
    </cfRule>
  </conditionalFormatting>
  <conditionalFormatting sqref="F71:I71 O71:AR71">
    <cfRule type="cellIs" dxfId="274" priority="725" operator="equal">
      <formula>0</formula>
    </cfRule>
  </conditionalFormatting>
  <conditionalFormatting sqref="E70">
    <cfRule type="containsText" dxfId="273" priority="732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">
    <cfRule type="cellIs" dxfId="272" priority="731" operator="equal">
      <formula>0</formula>
    </cfRule>
  </conditionalFormatting>
  <conditionalFormatting sqref="E72">
    <cfRule type="containsText" dxfId="271" priority="724" operator="containsText" text="Наименование инвестиционного проекта">
      <formula>NOT(ISERROR(SEARCH("Наименование инвестиционного проекта",E72)))</formula>
    </cfRule>
  </conditionalFormatting>
  <conditionalFormatting sqref="E72">
    <cfRule type="cellIs" dxfId="270" priority="723" operator="equal">
      <formula>0</formula>
    </cfRule>
  </conditionalFormatting>
  <conditionalFormatting sqref="F70:I70 O70:AR70">
    <cfRule type="containsText" dxfId="269" priority="730" operator="containsText" text="Наименование инвестиционного проекта">
      <formula>NOT(ISERROR(SEARCH("Наименование инвестиционного проекта",F70)))</formula>
    </cfRule>
  </conditionalFormatting>
  <conditionalFormatting sqref="F70:I70 O70:AR70">
    <cfRule type="cellIs" dxfId="268" priority="729" operator="equal">
      <formula>0</formula>
    </cfRule>
  </conditionalFormatting>
  <conditionalFormatting sqref="F72:I72 O72:AR72">
    <cfRule type="containsText" dxfId="267" priority="722" operator="containsText" text="Наименование инвестиционного проекта">
      <formula>NOT(ISERROR(SEARCH("Наименование инвестиционного проекта",F72)))</formula>
    </cfRule>
  </conditionalFormatting>
  <conditionalFormatting sqref="F72:I72 O72:AR72">
    <cfRule type="cellIs" dxfId="266" priority="721" operator="equal">
      <formula>0</formula>
    </cfRule>
  </conditionalFormatting>
  <conditionalFormatting sqref="E74">
    <cfRule type="containsText" dxfId="265" priority="720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">
    <cfRule type="cellIs" dxfId="264" priority="719" operator="equal">
      <formula>0</formula>
    </cfRule>
  </conditionalFormatting>
  <conditionalFormatting sqref="E71">
    <cfRule type="containsText" dxfId="263" priority="728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">
    <cfRule type="cellIs" dxfId="262" priority="727" operator="equal">
      <formula>0</formula>
    </cfRule>
  </conditionalFormatting>
  <conditionalFormatting sqref="F74:I74 O74:AR74">
    <cfRule type="containsText" dxfId="261" priority="718" operator="containsText" text="Наименование инвестиционного проекта">
      <formula>NOT(ISERROR(SEARCH("Наименование инвестиционного проекта",F74)))</formula>
    </cfRule>
  </conditionalFormatting>
  <conditionalFormatting sqref="F74:I74 O74:AR74">
    <cfRule type="cellIs" dxfId="260" priority="717" operator="equal">
      <formula>0</formula>
    </cfRule>
  </conditionalFormatting>
  <conditionalFormatting sqref="E80">
    <cfRule type="containsText" dxfId="259" priority="716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">
    <cfRule type="cellIs" dxfId="258" priority="715" operator="equal">
      <formula>0</formula>
    </cfRule>
  </conditionalFormatting>
  <conditionalFormatting sqref="F80:I80 O80:AR80">
    <cfRule type="containsText" dxfId="257" priority="714" operator="containsText" text="Наименование инвестиционного проекта">
      <formula>NOT(ISERROR(SEARCH("Наименование инвестиционного проекта",F80)))</formula>
    </cfRule>
  </conditionalFormatting>
  <conditionalFormatting sqref="F80:I80 O80:AR80">
    <cfRule type="cellIs" dxfId="256" priority="713" operator="equal">
      <formula>0</formula>
    </cfRule>
  </conditionalFormatting>
  <conditionalFormatting sqref="E81">
    <cfRule type="containsText" dxfId="255" priority="712" operator="containsText" text="Наименование инвестиционного проекта">
      <formula>NOT(ISERROR(SEARCH("Наименование инвестиционного проекта",E81)))</formula>
    </cfRule>
  </conditionalFormatting>
  <conditionalFormatting sqref="E81">
    <cfRule type="cellIs" dxfId="254" priority="711" operator="equal">
      <formula>0</formula>
    </cfRule>
  </conditionalFormatting>
  <conditionalFormatting sqref="F81:I81 O81:AR81">
    <cfRule type="containsText" dxfId="253" priority="710" operator="containsText" text="Наименование инвестиционного проекта">
      <formula>NOT(ISERROR(SEARCH("Наименование инвестиционного проекта",F81)))</formula>
    </cfRule>
  </conditionalFormatting>
  <conditionalFormatting sqref="F81:I81 O81:AR81">
    <cfRule type="cellIs" dxfId="252" priority="709" operator="equal">
      <formula>0</formula>
    </cfRule>
  </conditionalFormatting>
  <conditionalFormatting sqref="E93">
    <cfRule type="containsText" dxfId="251" priority="704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">
    <cfRule type="cellIs" dxfId="250" priority="703" operator="equal">
      <formula>0</formula>
    </cfRule>
  </conditionalFormatting>
  <conditionalFormatting sqref="F93:I93 O93:AR93">
    <cfRule type="containsText" dxfId="249" priority="702" operator="containsText" text="Наименование инвестиционного проекта">
      <formula>NOT(ISERROR(SEARCH("Наименование инвестиционного проекта",F93)))</formula>
    </cfRule>
  </conditionalFormatting>
  <conditionalFormatting sqref="F93:I93 O93:AR93">
    <cfRule type="cellIs" dxfId="248" priority="701" operator="equal">
      <formula>0</formula>
    </cfRule>
  </conditionalFormatting>
  <conditionalFormatting sqref="E98:I99 O98:AR99">
    <cfRule type="containsText" dxfId="247" priority="692" operator="containsText" text="Наименование инвестиционного проекта">
      <formula>NOT(ISERROR(SEARCH("Наименование инвестиционного проекта",E98)))</formula>
    </cfRule>
  </conditionalFormatting>
  <conditionalFormatting sqref="E98:I99 O98:AR99">
    <cfRule type="cellIs" dxfId="246" priority="691" operator="equal">
      <formula>0</formula>
    </cfRule>
  </conditionalFormatting>
  <conditionalFormatting sqref="F101:I101 O101:AR101">
    <cfRule type="containsText" dxfId="245" priority="682" operator="containsText" text="Наименование инвестиционного проекта">
      <formula>NOT(ISERROR(SEARCH("Наименование инвестиционного проекта",F101)))</formula>
    </cfRule>
  </conditionalFormatting>
  <conditionalFormatting sqref="F101:I101 O101:AR101">
    <cfRule type="cellIs" dxfId="244" priority="681" operator="equal">
      <formula>0</formula>
    </cfRule>
  </conditionalFormatting>
  <conditionalFormatting sqref="E95">
    <cfRule type="containsText" dxfId="243" priority="696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">
    <cfRule type="cellIs" dxfId="242" priority="695" operator="equal">
      <formula>0</formula>
    </cfRule>
  </conditionalFormatting>
  <conditionalFormatting sqref="F95:I95 O95:AR95">
    <cfRule type="containsText" dxfId="241" priority="694" operator="containsText" text="Наименование инвестиционного проекта">
      <formula>NOT(ISERROR(SEARCH("Наименование инвестиционного проекта",F95)))</formula>
    </cfRule>
  </conditionalFormatting>
  <conditionalFormatting sqref="F95:I95 O95:AR95">
    <cfRule type="cellIs" dxfId="240" priority="693" operator="equal">
      <formula>0</formula>
    </cfRule>
  </conditionalFormatting>
  <conditionalFormatting sqref="E102:E103">
    <cfRule type="containsText" dxfId="239" priority="684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E103">
    <cfRule type="cellIs" dxfId="238" priority="683" operator="equal">
      <formula>0</formula>
    </cfRule>
  </conditionalFormatting>
  <conditionalFormatting sqref="F102:I103 O102:AR103">
    <cfRule type="containsText" dxfId="237" priority="680" operator="containsText" text="Наименование инвестиционного проекта">
      <formula>NOT(ISERROR(SEARCH("Наименование инвестиционного проекта",F102)))</formula>
    </cfRule>
  </conditionalFormatting>
  <conditionalFormatting sqref="F102:I103 O102:AR103">
    <cfRule type="cellIs" dxfId="236" priority="679" operator="equal">
      <formula>0</formula>
    </cfRule>
  </conditionalFormatting>
  <conditionalFormatting sqref="E105:I106 O105:AR106">
    <cfRule type="containsText" dxfId="235" priority="678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I106 O105:AR106">
    <cfRule type="cellIs" dxfId="234" priority="677" operator="equal">
      <formula>0</formula>
    </cfRule>
  </conditionalFormatting>
  <conditionalFormatting sqref="E101">
    <cfRule type="containsText" dxfId="233" priority="686" operator="containsText" text="Наименование инвестиционного проекта">
      <formula>NOT(ISERROR(SEARCH("Наименование инвестиционного проекта",E101)))</formula>
    </cfRule>
  </conditionalFormatting>
  <conditionalFormatting sqref="E101">
    <cfRule type="cellIs" dxfId="232" priority="685" operator="equal">
      <formula>0</formula>
    </cfRule>
  </conditionalFormatting>
  <conditionalFormatting sqref="E107">
    <cfRule type="containsText" dxfId="231" priority="672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">
    <cfRule type="cellIs" dxfId="230" priority="671" operator="equal">
      <formula>0</formula>
    </cfRule>
  </conditionalFormatting>
  <conditionalFormatting sqref="F107:I107 O107:AR107">
    <cfRule type="containsText" dxfId="229" priority="670" operator="containsText" text="Наименование инвестиционного проекта">
      <formula>NOT(ISERROR(SEARCH("Наименование инвестиционного проекта",F107)))</formula>
    </cfRule>
  </conditionalFormatting>
  <conditionalFormatting sqref="F107:I107 O107:AR107">
    <cfRule type="cellIs" dxfId="228" priority="669" operator="equal">
      <formula>0</formula>
    </cfRule>
  </conditionalFormatting>
  <conditionalFormatting sqref="E104">
    <cfRule type="containsText" dxfId="227" priority="676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">
    <cfRule type="cellIs" dxfId="226" priority="675" operator="equal">
      <formula>0</formula>
    </cfRule>
  </conditionalFormatting>
  <conditionalFormatting sqref="F104:I104 O104:AR104">
    <cfRule type="containsText" dxfId="225" priority="674" operator="containsText" text="Наименование инвестиционного проекта">
      <formula>NOT(ISERROR(SEARCH("Наименование инвестиционного проекта",F104)))</formula>
    </cfRule>
  </conditionalFormatting>
  <conditionalFormatting sqref="F104:I104 O104:AR104">
    <cfRule type="cellIs" dxfId="224" priority="673" operator="equal">
      <formula>0</formula>
    </cfRule>
  </conditionalFormatting>
  <conditionalFormatting sqref="E108">
    <cfRule type="containsText" dxfId="223" priority="66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">
    <cfRule type="cellIs" dxfId="222" priority="667" operator="equal">
      <formula>0</formula>
    </cfRule>
  </conditionalFormatting>
  <conditionalFormatting sqref="E109">
    <cfRule type="containsText" dxfId="221" priority="666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">
    <cfRule type="cellIs" dxfId="220" priority="665" operator="equal">
      <formula>0</formula>
    </cfRule>
  </conditionalFormatting>
  <conditionalFormatting sqref="F108:I108 O108:AR108">
    <cfRule type="containsText" dxfId="219" priority="664" operator="containsText" text="Наименование инвестиционного проекта">
      <formula>NOT(ISERROR(SEARCH("Наименование инвестиционного проекта",F108)))</formula>
    </cfRule>
  </conditionalFormatting>
  <conditionalFormatting sqref="F108:I108 O108:AR108">
    <cfRule type="cellIs" dxfId="218" priority="663" operator="equal">
      <formula>0</formula>
    </cfRule>
  </conditionalFormatting>
  <conditionalFormatting sqref="F109:I109 O109:AR109">
    <cfRule type="containsText" dxfId="217" priority="662" operator="containsText" text="Наименование инвестиционного проекта">
      <formula>NOT(ISERROR(SEARCH("Наименование инвестиционного проекта",F109)))</formula>
    </cfRule>
  </conditionalFormatting>
  <conditionalFormatting sqref="F109:I109 O109:AR109">
    <cfRule type="cellIs" dxfId="216" priority="661" operator="equal">
      <formula>0</formula>
    </cfRule>
  </conditionalFormatting>
  <conditionalFormatting sqref="E111:I113 O111:AF113">
    <cfRule type="containsText" dxfId="215" priority="636" operator="containsText" text="Наименование инвестиционного проекта">
      <formula>NOT(ISERROR(SEARCH("Наименование инвестиционного проекта",E111)))</formula>
    </cfRule>
  </conditionalFormatting>
  <conditionalFormatting sqref="E111:I113 O111:AF113">
    <cfRule type="cellIs" dxfId="214" priority="635" operator="equal">
      <formula>0</formula>
    </cfRule>
  </conditionalFormatting>
  <conditionalFormatting sqref="E117">
    <cfRule type="containsText" dxfId="213" priority="658" operator="containsText" text="Наименование инвестиционного проекта">
      <formula>NOT(ISERROR(SEARCH("Наименование инвестиционного проекта",E117)))</formula>
    </cfRule>
  </conditionalFormatting>
  <conditionalFormatting sqref="E117">
    <cfRule type="cellIs" dxfId="212" priority="657" operator="equal">
      <formula>0</formula>
    </cfRule>
  </conditionalFormatting>
  <conditionalFormatting sqref="AG111:AR111">
    <cfRule type="containsText" dxfId="211" priority="634" operator="containsText" text="Наименование инвестиционного проекта">
      <formula>NOT(ISERROR(SEARCH("Наименование инвестиционного проекта",AG111)))</formula>
    </cfRule>
  </conditionalFormatting>
  <conditionalFormatting sqref="AG111:AR111">
    <cfRule type="cellIs" dxfId="210" priority="633" operator="equal">
      <formula>0</formula>
    </cfRule>
  </conditionalFormatting>
  <conditionalFormatting sqref="F117:I117 O117:AR117">
    <cfRule type="containsText" dxfId="209" priority="654" operator="containsText" text="Наименование инвестиционного проекта">
      <formula>NOT(ISERROR(SEARCH("Наименование инвестиционного проекта",F117)))</formula>
    </cfRule>
  </conditionalFormatting>
  <conditionalFormatting sqref="F117:I117 O117:AR117">
    <cfRule type="cellIs" dxfId="208" priority="653" operator="equal">
      <formula>0</formula>
    </cfRule>
  </conditionalFormatting>
  <conditionalFormatting sqref="E118">
    <cfRule type="containsText" dxfId="207" priority="652" operator="containsText" text="Наименование инвестиционного проекта">
      <formula>NOT(ISERROR(SEARCH("Наименование инвестиционного проекта",E118)))</formula>
    </cfRule>
  </conditionalFormatting>
  <conditionalFormatting sqref="E118">
    <cfRule type="cellIs" dxfId="206" priority="651" operator="equal">
      <formula>0</formula>
    </cfRule>
  </conditionalFormatting>
  <conditionalFormatting sqref="F118:I118 O118:AR118">
    <cfRule type="containsText" dxfId="205" priority="650" operator="containsText" text="Наименование инвестиционного проекта">
      <formula>NOT(ISERROR(SEARCH("Наименование инвестиционного проекта",F118)))</formula>
    </cfRule>
  </conditionalFormatting>
  <conditionalFormatting sqref="F118:I118 O118:AR118">
    <cfRule type="cellIs" dxfId="204" priority="649" operator="equal">
      <formula>0</formula>
    </cfRule>
  </conditionalFormatting>
  <conditionalFormatting sqref="AG112:AH113">
    <cfRule type="containsText" dxfId="203" priority="632" operator="containsText" text="Наименование инвестиционного проекта">
      <formula>NOT(ISERROR(SEARCH("Наименование инвестиционного проекта",AG112)))</formula>
    </cfRule>
  </conditionalFormatting>
  <conditionalFormatting sqref="AG112:AH113">
    <cfRule type="cellIs" dxfId="202" priority="631" operator="equal">
      <formula>0</formula>
    </cfRule>
  </conditionalFormatting>
  <conditionalFormatting sqref="AJ112:AR112">
    <cfRule type="containsText" dxfId="201" priority="630" operator="containsText" text="Наименование инвестиционного проекта">
      <formula>NOT(ISERROR(SEARCH("Наименование инвестиционного проекта",AJ112)))</formula>
    </cfRule>
  </conditionalFormatting>
  <conditionalFormatting sqref="AJ112:AR112">
    <cfRule type="cellIs" dxfId="200" priority="629" operator="equal">
      <formula>0</formula>
    </cfRule>
  </conditionalFormatting>
  <conditionalFormatting sqref="AJ113:AR113">
    <cfRule type="containsText" dxfId="199" priority="628" operator="containsText" text="Наименование инвестиционного проекта">
      <formula>NOT(ISERROR(SEARCH("Наименование инвестиционного проекта",AJ113)))</formula>
    </cfRule>
  </conditionalFormatting>
  <conditionalFormatting sqref="AJ113:AR113">
    <cfRule type="cellIs" dxfId="198" priority="627" operator="equal">
      <formula>0</formula>
    </cfRule>
  </conditionalFormatting>
  <conditionalFormatting sqref="AI112">
    <cfRule type="containsText" dxfId="197" priority="626" operator="containsText" text="Наименование инвестиционного проекта">
      <formula>NOT(ISERROR(SEARCH("Наименование инвестиционного проекта",AI112)))</formula>
    </cfRule>
  </conditionalFormatting>
  <conditionalFormatting sqref="AI112">
    <cfRule type="cellIs" dxfId="196" priority="625" operator="equal">
      <formula>0</formula>
    </cfRule>
  </conditionalFormatting>
  <conditionalFormatting sqref="E77:I78 O77:S78">
    <cfRule type="containsText" dxfId="195" priority="624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I78 O77:S78">
    <cfRule type="cellIs" dxfId="194" priority="623" operator="equal">
      <formula>0</formula>
    </cfRule>
  </conditionalFormatting>
  <conditionalFormatting sqref="T77">
    <cfRule type="containsText" dxfId="193" priority="622" operator="containsText" text="Наименование инвестиционного проекта">
      <formula>NOT(ISERROR(SEARCH("Наименование инвестиционного проекта",T77)))</formula>
    </cfRule>
  </conditionalFormatting>
  <conditionalFormatting sqref="T77">
    <cfRule type="cellIs" dxfId="192" priority="621" operator="equal">
      <formula>0</formula>
    </cfRule>
  </conditionalFormatting>
  <conditionalFormatting sqref="T78">
    <cfRule type="containsText" dxfId="191" priority="620" operator="containsText" text="Наименование инвестиционного проекта">
      <formula>NOT(ISERROR(SEARCH("Наименование инвестиционного проекта",T78)))</formula>
    </cfRule>
  </conditionalFormatting>
  <conditionalFormatting sqref="T78">
    <cfRule type="cellIs" dxfId="190" priority="619" operator="equal">
      <formula>0</formula>
    </cfRule>
  </conditionalFormatting>
  <conditionalFormatting sqref="U77:AR78">
    <cfRule type="containsText" dxfId="189" priority="618" operator="containsText" text="Наименование инвестиционного проекта">
      <formula>NOT(ISERROR(SEARCH("Наименование инвестиционного проекта",U77)))</formula>
    </cfRule>
  </conditionalFormatting>
  <conditionalFormatting sqref="U77:AR78">
    <cfRule type="cellIs" dxfId="188" priority="617" operator="equal">
      <formula>0</formula>
    </cfRule>
  </conditionalFormatting>
  <conditionalFormatting sqref="E79:I79 O79:AR79">
    <cfRule type="containsText" dxfId="187" priority="616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I79 O79:AR79">
    <cfRule type="cellIs" dxfId="186" priority="615" operator="equal">
      <formula>0</formula>
    </cfRule>
  </conditionalFormatting>
  <conditionalFormatting sqref="E96:I96 O96:AR96">
    <cfRule type="containsText" dxfId="185" priority="588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I96 O96:AR96">
    <cfRule type="cellIs" dxfId="184" priority="587" operator="equal">
      <formula>0</formula>
    </cfRule>
  </conditionalFormatting>
  <conditionalFormatting sqref="E88:I88 O88:AR88">
    <cfRule type="cellIs" dxfId="183" priority="199" operator="equal">
      <formula>0</formula>
    </cfRule>
  </conditionalFormatting>
  <conditionalFormatting sqref="E87:I87 O87:AR87">
    <cfRule type="containsText" dxfId="182" priority="202" operator="containsText" text="Наименование инвестиционного проекта">
      <formula>NOT(ISERROR(SEARCH("Наименование инвестиционного проекта",E87)))</formula>
    </cfRule>
  </conditionalFormatting>
  <conditionalFormatting sqref="E87:I87 O87:AR87">
    <cfRule type="cellIs" dxfId="181" priority="201" operator="equal">
      <formula>0</formula>
    </cfRule>
  </conditionalFormatting>
  <conditionalFormatting sqref="E88:I88 O88:AR88">
    <cfRule type="containsText" dxfId="180" priority="200" operator="containsText" text="Наименование инвестиционного проекта">
      <formula>NOT(ISERROR(SEARCH("Наименование инвестиционного проекта",E88)))</formula>
    </cfRule>
  </conditionalFormatting>
  <conditionalFormatting sqref="E40:I40 O40:AR40">
    <cfRule type="containsText" dxfId="179" priority="176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I40 O40:AR40">
    <cfRule type="cellIs" dxfId="178" priority="175" operator="equal">
      <formula>0</formula>
    </cfRule>
  </conditionalFormatting>
  <conditionalFormatting sqref="E94:I94 O94:AR94">
    <cfRule type="containsText" dxfId="177" priority="17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I94 O94:AR94">
    <cfRule type="cellIs" dxfId="176" priority="177" operator="equal">
      <formula>0</formula>
    </cfRule>
  </conditionalFormatting>
  <conditionalFormatting sqref="AI114:AI115">
    <cfRule type="containsText" dxfId="175" priority="170" operator="containsText" text="Наименование инвестиционного проекта">
      <formula>NOT(ISERROR(SEARCH("Наименование инвестиционного проекта",AI114)))</formula>
    </cfRule>
  </conditionalFormatting>
  <conditionalFormatting sqref="AI114:AI115">
    <cfRule type="cellIs" dxfId="174" priority="169" operator="equal">
      <formula>0</formula>
    </cfRule>
  </conditionalFormatting>
  <conditionalFormatting sqref="E132:I140 O132:AR140">
    <cfRule type="containsText" dxfId="173" priority="192" operator="containsText" text="Наименование инвестиционного проекта">
      <formula>NOT(ISERROR(SEARCH("Наименование инвестиционного проекта",E132)))</formula>
    </cfRule>
  </conditionalFormatting>
  <conditionalFormatting sqref="E132:I140 O132:AR140">
    <cfRule type="cellIs" dxfId="172" priority="191" operator="equal">
      <formula>0</formula>
    </cfRule>
  </conditionalFormatting>
  <conditionalFormatting sqref="E141:I145 O141:AR145">
    <cfRule type="containsText" dxfId="171" priority="190" operator="containsText" text="Наименование инвестиционного проекта">
      <formula>NOT(ISERROR(SEARCH("Наименование инвестиционного проекта",E141)))</formula>
    </cfRule>
  </conditionalFormatting>
  <conditionalFormatting sqref="E141:I145 O141:AR145">
    <cfRule type="cellIs" dxfId="170" priority="189" operator="equal">
      <formula>0</formula>
    </cfRule>
  </conditionalFormatting>
  <conditionalFormatting sqref="E110">
    <cfRule type="containsText" dxfId="169" priority="184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">
    <cfRule type="cellIs" dxfId="168" priority="183" operator="equal">
      <formula>0</formula>
    </cfRule>
  </conditionalFormatting>
  <conditionalFormatting sqref="F110:I110 O110:AR110">
    <cfRule type="containsText" dxfId="167" priority="182" operator="containsText" text="Наименование инвестиционного проекта">
      <formula>NOT(ISERROR(SEARCH("Наименование инвестиционного проекта",F110)))</formula>
    </cfRule>
  </conditionalFormatting>
  <conditionalFormatting sqref="F110:I110 O110:AR110">
    <cfRule type="cellIs" dxfId="166" priority="181" operator="equal">
      <formula>0</formula>
    </cfRule>
  </conditionalFormatting>
  <conditionalFormatting sqref="E100:I100 O100:AR100">
    <cfRule type="containsText" dxfId="165" priority="180" operator="containsText" text="Наименование инвестиционного проекта">
      <formula>NOT(ISERROR(SEARCH("Наименование инвестиционного проекта",E100)))</formula>
    </cfRule>
  </conditionalFormatting>
  <conditionalFormatting sqref="E100:I100 O100:AR100">
    <cfRule type="cellIs" dxfId="164" priority="179" operator="equal">
      <formula>0</formula>
    </cfRule>
  </conditionalFormatting>
  <conditionalFormatting sqref="E114:I115 O114:AF115">
    <cfRule type="containsText" dxfId="163" priority="168" operator="containsText" text="Наименование инвестиционного проекта">
      <formula>NOT(ISERROR(SEARCH("Наименование инвестиционного проекта",E114)))</formula>
    </cfRule>
  </conditionalFormatting>
  <conditionalFormatting sqref="E114:I115 O114:AF115">
    <cfRule type="cellIs" dxfId="162" priority="167" operator="equal">
      <formula>0</formula>
    </cfRule>
  </conditionalFormatting>
  <conditionalFormatting sqref="AG114:AH115">
    <cfRule type="containsText" dxfId="161" priority="166" operator="containsText" text="Наименование инвестиционного проекта">
      <formula>NOT(ISERROR(SEARCH("Наименование инвестиционного проекта",AG114)))</formula>
    </cfRule>
  </conditionalFormatting>
  <conditionalFormatting sqref="AG114:AH115">
    <cfRule type="cellIs" dxfId="160" priority="165" operator="equal">
      <formula>0</formula>
    </cfRule>
  </conditionalFormatting>
  <conditionalFormatting sqref="E66:I66 O66:AR66">
    <cfRule type="containsText" dxfId="159" priority="174" operator="containsText" text="Наименование инвестиционного проекта">
      <formula>NOT(ISERROR(SEARCH("Наименование инвестиционного проекта",E66)))</formula>
    </cfRule>
  </conditionalFormatting>
  <conditionalFormatting sqref="E66:I66 O66:AR66">
    <cfRule type="cellIs" dxfId="158" priority="173" operator="equal">
      <formula>0</formula>
    </cfRule>
  </conditionalFormatting>
  <conditionalFormatting sqref="E27:I28 O27:AR28 O30:AR30 E30:I30">
    <cfRule type="containsText" dxfId="157" priority="172" operator="containsText" text="Наименование инвестиционного проекта">
      <formula>NOT(ISERROR(SEARCH("Наименование инвестиционного проекта",E27)))</formula>
    </cfRule>
  </conditionalFormatting>
  <conditionalFormatting sqref="E27:I28 O27:AR28 O30:AR30 E30:I30">
    <cfRule type="cellIs" dxfId="156" priority="171" operator="equal">
      <formula>0</formula>
    </cfRule>
  </conditionalFormatting>
  <conditionalFormatting sqref="AJ114:AR115">
    <cfRule type="containsText" dxfId="155" priority="164" operator="containsText" text="Наименование инвестиционного проекта">
      <formula>NOT(ISERROR(SEARCH("Наименование инвестиционного проекта",AJ114)))</formula>
    </cfRule>
  </conditionalFormatting>
  <conditionalFormatting sqref="AJ114:AR115">
    <cfRule type="cellIs" dxfId="154" priority="163" operator="equal">
      <formula>0</formula>
    </cfRule>
  </conditionalFormatting>
  <conditionalFormatting sqref="E89:I91 O89:AR91">
    <cfRule type="cellIs" dxfId="153" priority="161" operator="equal">
      <formula>0</formula>
    </cfRule>
  </conditionalFormatting>
  <conditionalFormatting sqref="E89:I91 O89:AR91">
    <cfRule type="containsText" dxfId="152" priority="162" operator="containsText" text="Наименование инвестиционного проекта">
      <formula>NOT(ISERROR(SEARCH("Наименование инвестиционного проекта",E89)))</formula>
    </cfRule>
  </conditionalFormatting>
  <conditionalFormatting sqref="E92:I92 O92:AR92">
    <cfRule type="containsText" dxfId="151" priority="160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I92 O92:AR92">
    <cfRule type="cellIs" dxfId="150" priority="159" operator="equal">
      <formula>0</formula>
    </cfRule>
  </conditionalFormatting>
  <conditionalFormatting sqref="J131:N131">
    <cfRule type="containsText" dxfId="149" priority="158" operator="containsText" text="Наименование инвестиционного проекта">
      <formula>NOT(ISERROR(SEARCH("Наименование инвестиционного проекта",J131)))</formula>
    </cfRule>
  </conditionalFormatting>
  <conditionalFormatting sqref="J131:N131">
    <cfRule type="cellIs" dxfId="148" priority="157" operator="equal">
      <formula>0</formula>
    </cfRule>
  </conditionalFormatting>
  <conditionalFormatting sqref="J16:N22">
    <cfRule type="containsText" dxfId="147" priority="156" operator="containsText" text="Наименование инвестиционного проекта">
      <formula>NOT(ISERROR(SEARCH("Наименование инвестиционного проекта",J16)))</formula>
    </cfRule>
  </conditionalFormatting>
  <conditionalFormatting sqref="J16:N22">
    <cfRule type="cellIs" dxfId="146" priority="155" operator="equal">
      <formula>0</formula>
    </cfRule>
  </conditionalFormatting>
  <conditionalFormatting sqref="J26:N26">
    <cfRule type="containsText" dxfId="145" priority="154" operator="containsText" text="Наименование инвестиционного проекта">
      <formula>NOT(ISERROR(SEARCH("Наименование инвестиционного проекта",J26)))</formula>
    </cfRule>
  </conditionalFormatting>
  <conditionalFormatting sqref="J26:N26">
    <cfRule type="cellIs" dxfId="144" priority="153" operator="equal">
      <formula>0</formula>
    </cfRule>
  </conditionalFormatting>
  <conditionalFormatting sqref="J35:N35">
    <cfRule type="containsText" dxfId="143" priority="152" operator="containsText" text="Наименование инвестиционного проекта">
      <formula>NOT(ISERROR(SEARCH("Наименование инвестиционного проекта",J35)))</formula>
    </cfRule>
  </conditionalFormatting>
  <conditionalFormatting sqref="J35:N35">
    <cfRule type="cellIs" dxfId="142" priority="151" operator="equal">
      <formula>0</formula>
    </cfRule>
  </conditionalFormatting>
  <conditionalFormatting sqref="J36:N37">
    <cfRule type="containsText" dxfId="141" priority="150" operator="containsText" text="Наименование инвестиционного проекта">
      <formula>NOT(ISERROR(SEARCH("Наименование инвестиционного проекта",J36)))</formula>
    </cfRule>
  </conditionalFormatting>
  <conditionalFormatting sqref="J36:N37">
    <cfRule type="cellIs" dxfId="140" priority="149" operator="equal">
      <formula>0</formula>
    </cfRule>
  </conditionalFormatting>
  <conditionalFormatting sqref="J25:N25">
    <cfRule type="containsText" dxfId="139" priority="148" operator="containsText" text="Наименование инвестиционного проекта">
      <formula>NOT(ISERROR(SEARCH("Наименование инвестиционного проекта",J25)))</formula>
    </cfRule>
  </conditionalFormatting>
  <conditionalFormatting sqref="J25:N25">
    <cfRule type="cellIs" dxfId="138" priority="147" operator="equal">
      <formula>0</formula>
    </cfRule>
  </conditionalFormatting>
  <conditionalFormatting sqref="J38:N38">
    <cfRule type="containsText" dxfId="137" priority="146" operator="containsText" text="Наименование инвестиционного проекта">
      <formula>NOT(ISERROR(SEARCH("Наименование инвестиционного проекта",J38)))</formula>
    </cfRule>
  </conditionalFormatting>
  <conditionalFormatting sqref="J38:N38">
    <cfRule type="cellIs" dxfId="136" priority="145" operator="equal">
      <formula>0</formula>
    </cfRule>
  </conditionalFormatting>
  <conditionalFormatting sqref="J39:N39">
    <cfRule type="containsText" dxfId="135" priority="144" operator="containsText" text="Наименование инвестиционного проекта">
      <formula>NOT(ISERROR(SEARCH("Наименование инвестиционного проекта",J39)))</formula>
    </cfRule>
  </conditionalFormatting>
  <conditionalFormatting sqref="J39:N39">
    <cfRule type="cellIs" dxfId="134" priority="143" operator="equal">
      <formula>0</formula>
    </cfRule>
  </conditionalFormatting>
  <conditionalFormatting sqref="J71:N71">
    <cfRule type="containsText" dxfId="133" priority="140" operator="containsText" text="Наименование инвестиционного проекта">
      <formula>NOT(ISERROR(SEARCH("Наименование инвестиционного проекта",J71)))</formula>
    </cfRule>
  </conditionalFormatting>
  <conditionalFormatting sqref="J71:N71">
    <cfRule type="cellIs" dxfId="132" priority="139" operator="equal">
      <formula>0</formula>
    </cfRule>
  </conditionalFormatting>
  <conditionalFormatting sqref="J70:N70">
    <cfRule type="containsText" dxfId="131" priority="142" operator="containsText" text="Наименование инвестиционного проекта">
      <formula>NOT(ISERROR(SEARCH("Наименование инвестиционного проекта",J70)))</formula>
    </cfRule>
  </conditionalFormatting>
  <conditionalFormatting sqref="J70:N70">
    <cfRule type="cellIs" dxfId="130" priority="141" operator="equal">
      <formula>0</formula>
    </cfRule>
  </conditionalFormatting>
  <conditionalFormatting sqref="J72:N72">
    <cfRule type="containsText" dxfId="129" priority="138" operator="containsText" text="Наименование инвестиционного проекта">
      <formula>NOT(ISERROR(SEARCH("Наименование инвестиционного проекта",J72)))</formula>
    </cfRule>
  </conditionalFormatting>
  <conditionalFormatting sqref="J72:N72">
    <cfRule type="cellIs" dxfId="128" priority="137" operator="equal">
      <formula>0</formula>
    </cfRule>
  </conditionalFormatting>
  <conditionalFormatting sqref="J74:N74">
    <cfRule type="containsText" dxfId="127" priority="136" operator="containsText" text="Наименование инвестиционного проекта">
      <formula>NOT(ISERROR(SEARCH("Наименование инвестиционного проекта",J74)))</formula>
    </cfRule>
  </conditionalFormatting>
  <conditionalFormatting sqref="J74:N74">
    <cfRule type="cellIs" dxfId="126" priority="135" operator="equal">
      <formula>0</formula>
    </cfRule>
  </conditionalFormatting>
  <conditionalFormatting sqref="J80:N80">
    <cfRule type="containsText" dxfId="125" priority="134" operator="containsText" text="Наименование инвестиционного проекта">
      <formula>NOT(ISERROR(SEARCH("Наименование инвестиционного проекта",J80)))</formula>
    </cfRule>
  </conditionalFormatting>
  <conditionalFormatting sqref="J80:N80">
    <cfRule type="cellIs" dxfId="124" priority="133" operator="equal">
      <formula>0</formula>
    </cfRule>
  </conditionalFormatting>
  <conditionalFormatting sqref="J81:N81">
    <cfRule type="containsText" dxfId="123" priority="132" operator="containsText" text="Наименование инвестиционного проекта">
      <formula>NOT(ISERROR(SEARCH("Наименование инвестиционного проекта",J81)))</formula>
    </cfRule>
  </conditionalFormatting>
  <conditionalFormatting sqref="J81:N81">
    <cfRule type="cellIs" dxfId="122" priority="131" operator="equal">
      <formula>0</formula>
    </cfRule>
  </conditionalFormatting>
  <conditionalFormatting sqref="J93:N93">
    <cfRule type="containsText" dxfId="121" priority="130" operator="containsText" text="Наименование инвестиционного проекта">
      <formula>NOT(ISERROR(SEARCH("Наименование инвестиционного проекта",J93)))</formula>
    </cfRule>
  </conditionalFormatting>
  <conditionalFormatting sqref="J93:N93">
    <cfRule type="cellIs" dxfId="120" priority="129" operator="equal">
      <formula>0</formula>
    </cfRule>
  </conditionalFormatting>
  <conditionalFormatting sqref="J98:N99">
    <cfRule type="containsText" dxfId="119" priority="126" operator="containsText" text="Наименование инвестиционного проекта">
      <formula>NOT(ISERROR(SEARCH("Наименование инвестиционного проекта",J98)))</formula>
    </cfRule>
  </conditionalFormatting>
  <conditionalFormatting sqref="J98:N99">
    <cfRule type="cellIs" dxfId="118" priority="125" operator="equal">
      <formula>0</formula>
    </cfRule>
  </conditionalFormatting>
  <conditionalFormatting sqref="J101:N101">
    <cfRule type="containsText" dxfId="117" priority="124" operator="containsText" text="Наименование инвестиционного проекта">
      <formula>NOT(ISERROR(SEARCH("Наименование инвестиционного проекта",J101)))</formula>
    </cfRule>
  </conditionalFormatting>
  <conditionalFormatting sqref="J101:N101">
    <cfRule type="cellIs" dxfId="116" priority="123" operator="equal">
      <formula>0</formula>
    </cfRule>
  </conditionalFormatting>
  <conditionalFormatting sqref="J95:N95">
    <cfRule type="containsText" dxfId="115" priority="128" operator="containsText" text="Наименование инвестиционного проекта">
      <formula>NOT(ISERROR(SEARCH("Наименование инвестиционного проекта",J95)))</formula>
    </cfRule>
  </conditionalFormatting>
  <conditionalFormatting sqref="J95:N95">
    <cfRule type="cellIs" dxfId="114" priority="127" operator="equal">
      <formula>0</formula>
    </cfRule>
  </conditionalFormatting>
  <conditionalFormatting sqref="J102:N103">
    <cfRule type="containsText" dxfId="113" priority="122" operator="containsText" text="Наименование инвестиционного проекта">
      <formula>NOT(ISERROR(SEARCH("Наименование инвестиционного проекта",J102)))</formula>
    </cfRule>
  </conditionalFormatting>
  <conditionalFormatting sqref="J102:N103">
    <cfRule type="cellIs" dxfId="112" priority="121" operator="equal">
      <formula>0</formula>
    </cfRule>
  </conditionalFormatting>
  <conditionalFormatting sqref="J105:N106">
    <cfRule type="containsText" dxfId="111" priority="120" operator="containsText" text="Наименование инвестиционного проекта">
      <formula>NOT(ISERROR(SEARCH("Наименование инвестиционного проекта",J105)))</formula>
    </cfRule>
  </conditionalFormatting>
  <conditionalFormatting sqref="J105:N106">
    <cfRule type="cellIs" dxfId="110" priority="119" operator="equal">
      <formula>0</formula>
    </cfRule>
  </conditionalFormatting>
  <conditionalFormatting sqref="J107:N107">
    <cfRule type="containsText" dxfId="109" priority="116" operator="containsText" text="Наименование инвестиционного проекта">
      <formula>NOT(ISERROR(SEARCH("Наименование инвестиционного проекта",J107)))</formula>
    </cfRule>
  </conditionalFormatting>
  <conditionalFormatting sqref="J107:N107">
    <cfRule type="cellIs" dxfId="108" priority="115" operator="equal">
      <formula>0</formula>
    </cfRule>
  </conditionalFormatting>
  <conditionalFormatting sqref="J104:N104">
    <cfRule type="containsText" dxfId="107" priority="118" operator="containsText" text="Наименование инвестиционного проекта">
      <formula>NOT(ISERROR(SEARCH("Наименование инвестиционного проекта",J104)))</formula>
    </cfRule>
  </conditionalFormatting>
  <conditionalFormatting sqref="J104:N104">
    <cfRule type="cellIs" dxfId="106" priority="117" operator="equal">
      <formula>0</formula>
    </cfRule>
  </conditionalFormatting>
  <conditionalFormatting sqref="J108:N108">
    <cfRule type="containsText" dxfId="105" priority="114" operator="containsText" text="Наименование инвестиционного проекта">
      <formula>NOT(ISERROR(SEARCH("Наименование инвестиционного проекта",J108)))</formula>
    </cfRule>
  </conditionalFormatting>
  <conditionalFormatting sqref="J108:N108">
    <cfRule type="cellIs" dxfId="104" priority="113" operator="equal">
      <formula>0</formula>
    </cfRule>
  </conditionalFormatting>
  <conditionalFormatting sqref="J109:N109">
    <cfRule type="containsText" dxfId="103" priority="112" operator="containsText" text="Наименование инвестиционного проекта">
      <formula>NOT(ISERROR(SEARCH("Наименование инвестиционного проекта",J109)))</formula>
    </cfRule>
  </conditionalFormatting>
  <conditionalFormatting sqref="J109:N109">
    <cfRule type="cellIs" dxfId="102" priority="111" operator="equal">
      <formula>0</formula>
    </cfRule>
  </conditionalFormatting>
  <conditionalFormatting sqref="J111:N113">
    <cfRule type="containsText" dxfId="101" priority="106" operator="containsText" text="Наименование инвестиционного проекта">
      <formula>NOT(ISERROR(SEARCH("Наименование инвестиционного проекта",J111)))</formula>
    </cfRule>
  </conditionalFormatting>
  <conditionalFormatting sqref="J111:N113">
    <cfRule type="cellIs" dxfId="100" priority="105" operator="equal">
      <formula>0</formula>
    </cfRule>
  </conditionalFormatting>
  <conditionalFormatting sqref="J117:N117">
    <cfRule type="containsText" dxfId="99" priority="110" operator="containsText" text="Наименование инвестиционного проекта">
      <formula>NOT(ISERROR(SEARCH("Наименование инвестиционного проекта",J117)))</formula>
    </cfRule>
  </conditionalFormatting>
  <conditionalFormatting sqref="J117:N117">
    <cfRule type="cellIs" dxfId="98" priority="109" operator="equal">
      <formula>0</formula>
    </cfRule>
  </conditionalFormatting>
  <conditionalFormatting sqref="J118:N118">
    <cfRule type="containsText" dxfId="97" priority="108" operator="containsText" text="Наименование инвестиционного проекта">
      <formula>NOT(ISERROR(SEARCH("Наименование инвестиционного проекта",J118)))</formula>
    </cfRule>
  </conditionalFormatting>
  <conditionalFormatting sqref="J118:N118">
    <cfRule type="cellIs" dxfId="96" priority="107" operator="equal">
      <formula>0</formula>
    </cfRule>
  </conditionalFormatting>
  <conditionalFormatting sqref="J77:N78">
    <cfRule type="containsText" dxfId="95" priority="104" operator="containsText" text="Наименование инвестиционного проекта">
      <formula>NOT(ISERROR(SEARCH("Наименование инвестиционного проекта",J77)))</formula>
    </cfRule>
  </conditionalFormatting>
  <conditionalFormatting sqref="J77:N78">
    <cfRule type="cellIs" dxfId="94" priority="103" operator="equal">
      <formula>0</formula>
    </cfRule>
  </conditionalFormatting>
  <conditionalFormatting sqref="J79:N79">
    <cfRule type="containsText" dxfId="93" priority="102" operator="containsText" text="Наименование инвестиционного проекта">
      <formula>NOT(ISERROR(SEARCH("Наименование инвестиционного проекта",J79)))</formula>
    </cfRule>
  </conditionalFormatting>
  <conditionalFormatting sqref="J79:N79">
    <cfRule type="cellIs" dxfId="92" priority="101" operator="equal">
      <formula>0</formula>
    </cfRule>
  </conditionalFormatting>
  <conditionalFormatting sqref="J96:N96">
    <cfRule type="containsText" dxfId="91" priority="98" operator="containsText" text="Наименование инвестиционного проекта">
      <formula>NOT(ISERROR(SEARCH("Наименование инвестиционного проекта",J96)))</formula>
    </cfRule>
  </conditionalFormatting>
  <conditionalFormatting sqref="J96:N96">
    <cfRule type="cellIs" dxfId="90" priority="97" operator="equal">
      <formula>0</formula>
    </cfRule>
  </conditionalFormatting>
  <conditionalFormatting sqref="J88:N88">
    <cfRule type="cellIs" dxfId="89" priority="93" operator="equal">
      <formula>0</formula>
    </cfRule>
  </conditionalFormatting>
  <conditionalFormatting sqref="J87:N87">
    <cfRule type="containsText" dxfId="88" priority="96" operator="containsText" text="Наименование инвестиционного проекта">
      <formula>NOT(ISERROR(SEARCH("Наименование инвестиционного проекта",J87)))</formula>
    </cfRule>
  </conditionalFormatting>
  <conditionalFormatting sqref="J87:N87">
    <cfRule type="cellIs" dxfId="87" priority="95" operator="equal">
      <formula>0</formula>
    </cfRule>
  </conditionalFormatting>
  <conditionalFormatting sqref="J88:N88">
    <cfRule type="containsText" dxfId="86" priority="94" operator="containsText" text="Наименование инвестиционного проекта">
      <formula>NOT(ISERROR(SEARCH("Наименование инвестиционного проекта",J88)))</formula>
    </cfRule>
  </conditionalFormatting>
  <conditionalFormatting sqref="J40:N40">
    <cfRule type="containsText" dxfId="85" priority="82" operator="containsText" text="Наименование инвестиционного проекта">
      <formula>NOT(ISERROR(SEARCH("Наименование инвестиционного проекта",J40)))</formula>
    </cfRule>
  </conditionalFormatting>
  <conditionalFormatting sqref="J40:N40">
    <cfRule type="cellIs" dxfId="84" priority="81" operator="equal">
      <formula>0</formula>
    </cfRule>
  </conditionalFormatting>
  <conditionalFormatting sqref="J94:N94">
    <cfRule type="containsText" dxfId="83" priority="84" operator="containsText" text="Наименование инвестиционного проекта">
      <formula>NOT(ISERROR(SEARCH("Наименование инвестиционного проекта",J94)))</formula>
    </cfRule>
  </conditionalFormatting>
  <conditionalFormatting sqref="J94:N94">
    <cfRule type="cellIs" dxfId="82" priority="83" operator="equal">
      <formula>0</formula>
    </cfRule>
  </conditionalFormatting>
  <conditionalFormatting sqref="J132:N140">
    <cfRule type="containsText" dxfId="81" priority="92" operator="containsText" text="Наименование инвестиционного проекта">
      <formula>NOT(ISERROR(SEARCH("Наименование инвестиционного проекта",J132)))</formula>
    </cfRule>
  </conditionalFormatting>
  <conditionalFormatting sqref="J132:N140">
    <cfRule type="cellIs" dxfId="80" priority="91" operator="equal">
      <formula>0</formula>
    </cfRule>
  </conditionalFormatting>
  <conditionalFormatting sqref="J141:N145">
    <cfRule type="containsText" dxfId="79" priority="90" operator="containsText" text="Наименование инвестиционного проекта">
      <formula>NOT(ISERROR(SEARCH("Наименование инвестиционного проекта",J141)))</formula>
    </cfRule>
  </conditionalFormatting>
  <conditionalFormatting sqref="J141:N145">
    <cfRule type="cellIs" dxfId="78" priority="89" operator="equal">
      <formula>0</formula>
    </cfRule>
  </conditionalFormatting>
  <conditionalFormatting sqref="J110:N110">
    <cfRule type="containsText" dxfId="77" priority="88" operator="containsText" text="Наименование инвестиционного проекта">
      <formula>NOT(ISERROR(SEARCH("Наименование инвестиционного проекта",J110)))</formula>
    </cfRule>
  </conditionalFormatting>
  <conditionalFormatting sqref="J110:N110">
    <cfRule type="cellIs" dxfId="76" priority="87" operator="equal">
      <formula>0</formula>
    </cfRule>
  </conditionalFormatting>
  <conditionalFormatting sqref="J100:N100">
    <cfRule type="containsText" dxfId="75" priority="86" operator="containsText" text="Наименование инвестиционного проекта">
      <formula>NOT(ISERROR(SEARCH("Наименование инвестиционного проекта",J100)))</formula>
    </cfRule>
  </conditionalFormatting>
  <conditionalFormatting sqref="J100:N100">
    <cfRule type="cellIs" dxfId="74" priority="85" operator="equal">
      <formula>0</formula>
    </cfRule>
  </conditionalFormatting>
  <conditionalFormatting sqref="J114:N115">
    <cfRule type="containsText" dxfId="73" priority="76" operator="containsText" text="Наименование инвестиционного проекта">
      <formula>NOT(ISERROR(SEARCH("Наименование инвестиционного проекта",J114)))</formula>
    </cfRule>
  </conditionalFormatting>
  <conditionalFormatting sqref="J114:N115">
    <cfRule type="cellIs" dxfId="72" priority="75" operator="equal">
      <formula>0</formula>
    </cfRule>
  </conditionalFormatting>
  <conditionalFormatting sqref="J66:N66">
    <cfRule type="containsText" dxfId="71" priority="80" operator="containsText" text="Наименование инвестиционного проекта">
      <formula>NOT(ISERROR(SEARCH("Наименование инвестиционного проекта",J66)))</formula>
    </cfRule>
  </conditionalFormatting>
  <conditionalFormatting sqref="J66:N66">
    <cfRule type="cellIs" dxfId="70" priority="79" operator="equal">
      <formula>0</formula>
    </cfRule>
  </conditionalFormatting>
  <conditionalFormatting sqref="J27:N28 J30:N30">
    <cfRule type="containsText" dxfId="69" priority="78" operator="containsText" text="Наименование инвестиционного проекта">
      <formula>NOT(ISERROR(SEARCH("Наименование инвестиционного проекта",J27)))</formula>
    </cfRule>
  </conditionalFormatting>
  <conditionalFormatting sqref="J27:N28 J30:N30">
    <cfRule type="cellIs" dxfId="68" priority="77" operator="equal">
      <formula>0</formula>
    </cfRule>
  </conditionalFormatting>
  <conditionalFormatting sqref="J89:N91">
    <cfRule type="cellIs" dxfId="67" priority="73" operator="equal">
      <formula>0</formula>
    </cfRule>
  </conditionalFormatting>
  <conditionalFormatting sqref="J89:N91">
    <cfRule type="containsText" dxfId="66" priority="74" operator="containsText" text="Наименование инвестиционного проекта">
      <formula>NOT(ISERROR(SEARCH("Наименование инвестиционного проекта",J89)))</formula>
    </cfRule>
  </conditionalFormatting>
  <conditionalFormatting sqref="J92:N92">
    <cfRule type="containsText" dxfId="65" priority="72" operator="containsText" text="Наименование инвестиционного проекта">
      <formula>NOT(ISERROR(SEARCH("Наименование инвестиционного проекта",J92)))</formula>
    </cfRule>
  </conditionalFormatting>
  <conditionalFormatting sqref="J92:N92">
    <cfRule type="cellIs" dxfId="64" priority="71" operator="equal">
      <formula>0</formula>
    </cfRule>
  </conditionalFormatting>
  <conditionalFormatting sqref="E29:I29 O29:AF29">
    <cfRule type="containsText" dxfId="63" priority="70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I29 O29:AF29">
    <cfRule type="cellIs" dxfId="62" priority="69" operator="equal">
      <formula>0</formula>
    </cfRule>
  </conditionalFormatting>
  <conditionalFormatting sqref="AG29:AR29">
    <cfRule type="containsText" dxfId="61" priority="68" operator="containsText" text="Наименование инвестиционного проекта">
      <formula>NOT(ISERROR(SEARCH("Наименование инвестиционного проекта",AG29)))</formula>
    </cfRule>
  </conditionalFormatting>
  <conditionalFormatting sqref="AG29:AR29">
    <cfRule type="cellIs" dxfId="60" priority="67" operator="equal">
      <formula>0</formula>
    </cfRule>
  </conditionalFormatting>
  <conditionalFormatting sqref="J29:N29">
    <cfRule type="containsText" dxfId="59" priority="66" operator="containsText" text="Наименование инвестиционного проекта">
      <formula>NOT(ISERROR(SEARCH("Наименование инвестиционного проекта",J29)))</formula>
    </cfRule>
  </conditionalFormatting>
  <conditionalFormatting sqref="J29:N29">
    <cfRule type="cellIs" dxfId="58" priority="65" operator="equal">
      <formula>0</formula>
    </cfRule>
  </conditionalFormatting>
  <conditionalFormatting sqref="E31:I34 O31:AF34">
    <cfRule type="containsText" dxfId="57" priority="64" operator="containsText" text="Наименование инвестиционного проекта">
      <formula>NOT(ISERROR(SEARCH("Наименование инвестиционного проекта",E31)))</formula>
    </cfRule>
  </conditionalFormatting>
  <conditionalFormatting sqref="E31:I34 O31:AF34">
    <cfRule type="cellIs" dxfId="56" priority="63" operator="equal">
      <formula>0</formula>
    </cfRule>
  </conditionalFormatting>
  <conditionalFormatting sqref="AG31:AR34">
    <cfRule type="containsText" dxfId="55" priority="62" operator="containsText" text="Наименование инвестиционного проекта">
      <formula>NOT(ISERROR(SEARCH("Наименование инвестиционного проекта",AG31)))</formula>
    </cfRule>
  </conditionalFormatting>
  <conditionalFormatting sqref="AG31:AR34">
    <cfRule type="cellIs" dxfId="54" priority="61" operator="equal">
      <formula>0</formula>
    </cfRule>
  </conditionalFormatting>
  <conditionalFormatting sqref="J31:N34">
    <cfRule type="containsText" dxfId="53" priority="60" operator="containsText" text="Наименование инвестиционного проекта">
      <formula>NOT(ISERROR(SEARCH("Наименование инвестиционного проекта",J31)))</formula>
    </cfRule>
  </conditionalFormatting>
  <conditionalFormatting sqref="J31:N34">
    <cfRule type="cellIs" dxfId="52" priority="59" operator="equal">
      <formula>0</formula>
    </cfRule>
  </conditionalFormatting>
  <conditionalFormatting sqref="E42:I42 O42:AF42">
    <cfRule type="containsText" dxfId="51" priority="58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I42 O42:AF42">
    <cfRule type="cellIs" dxfId="50" priority="57" operator="equal">
      <formula>0</formula>
    </cfRule>
  </conditionalFormatting>
  <conditionalFormatting sqref="AG42:AR42">
    <cfRule type="containsText" dxfId="49" priority="56" operator="containsText" text="Наименование инвестиционного проекта">
      <formula>NOT(ISERROR(SEARCH("Наименование инвестиционного проекта",AG42)))</formula>
    </cfRule>
  </conditionalFormatting>
  <conditionalFormatting sqref="AG42:AR42">
    <cfRule type="cellIs" dxfId="48" priority="55" operator="equal">
      <formula>0</formula>
    </cfRule>
  </conditionalFormatting>
  <conditionalFormatting sqref="J42:N42">
    <cfRule type="containsText" dxfId="47" priority="54" operator="containsText" text="Наименование инвестиционного проекта">
      <formula>NOT(ISERROR(SEARCH("Наименование инвестиционного проекта",J42)))</formula>
    </cfRule>
  </conditionalFormatting>
  <conditionalFormatting sqref="J42:N42">
    <cfRule type="cellIs" dxfId="46" priority="53" operator="equal">
      <formula>0</formula>
    </cfRule>
  </conditionalFormatting>
  <conditionalFormatting sqref="E67:I69 O67:AF69">
    <cfRule type="containsText" dxfId="45" priority="46" operator="containsText" text="Наименование инвестиционного проекта">
      <formula>NOT(ISERROR(SEARCH("Наименование инвестиционного проекта",E67)))</formula>
    </cfRule>
  </conditionalFormatting>
  <conditionalFormatting sqref="E67:I69 O67:AF69">
    <cfRule type="cellIs" dxfId="44" priority="45" operator="equal">
      <formula>0</formula>
    </cfRule>
  </conditionalFormatting>
  <conditionalFormatting sqref="AG67:AR69">
    <cfRule type="containsText" dxfId="43" priority="44" operator="containsText" text="Наименование инвестиционного проекта">
      <formula>NOT(ISERROR(SEARCH("Наименование инвестиционного проекта",AG67)))</formula>
    </cfRule>
  </conditionalFormatting>
  <conditionalFormatting sqref="AG67:AR69">
    <cfRule type="cellIs" dxfId="42" priority="43" operator="equal">
      <formula>0</formula>
    </cfRule>
  </conditionalFormatting>
  <conditionalFormatting sqref="J67:N69">
    <cfRule type="containsText" dxfId="41" priority="42" operator="containsText" text="Наименование инвестиционного проекта">
      <formula>NOT(ISERROR(SEARCH("Наименование инвестиционного проекта",J67)))</formula>
    </cfRule>
  </conditionalFormatting>
  <conditionalFormatting sqref="J67:N69">
    <cfRule type="cellIs" dxfId="40" priority="41" operator="equal">
      <formula>0</formula>
    </cfRule>
  </conditionalFormatting>
  <conditionalFormatting sqref="E73:I73 O73:AF73">
    <cfRule type="containsText" dxfId="39" priority="40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I73 O73:AF73">
    <cfRule type="cellIs" dxfId="38" priority="39" operator="equal">
      <formula>0</formula>
    </cfRule>
  </conditionalFormatting>
  <conditionalFormatting sqref="AG73:AR73">
    <cfRule type="containsText" dxfId="37" priority="38" operator="containsText" text="Наименование инвестиционного проекта">
      <formula>NOT(ISERROR(SEARCH("Наименование инвестиционного проекта",AG73)))</formula>
    </cfRule>
  </conditionalFormatting>
  <conditionalFormatting sqref="AG73:AR73">
    <cfRule type="cellIs" dxfId="36" priority="37" operator="equal">
      <formula>0</formula>
    </cfRule>
  </conditionalFormatting>
  <conditionalFormatting sqref="J73:N73">
    <cfRule type="containsText" dxfId="35" priority="36" operator="containsText" text="Наименование инвестиционного проекта">
      <formula>NOT(ISERROR(SEARCH("Наименование инвестиционного проекта",J73)))</formula>
    </cfRule>
  </conditionalFormatting>
  <conditionalFormatting sqref="J73:N73">
    <cfRule type="cellIs" dxfId="34" priority="35" operator="equal">
      <formula>0</formula>
    </cfRule>
  </conditionalFormatting>
  <conditionalFormatting sqref="E75:I76 O75:S76">
    <cfRule type="containsText" dxfId="33" priority="34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I76 O75:S76">
    <cfRule type="cellIs" dxfId="32" priority="33" operator="equal">
      <formula>0</formula>
    </cfRule>
  </conditionalFormatting>
  <conditionalFormatting sqref="T75:T76">
    <cfRule type="containsText" dxfId="31" priority="32" operator="containsText" text="Наименование инвестиционного проекта">
      <formula>NOT(ISERROR(SEARCH("Наименование инвестиционного проекта",T75)))</formula>
    </cfRule>
  </conditionalFormatting>
  <conditionalFormatting sqref="T75:T76">
    <cfRule type="cellIs" dxfId="30" priority="31" operator="equal">
      <formula>0</formula>
    </cfRule>
  </conditionalFormatting>
  <conditionalFormatting sqref="U75:AR76">
    <cfRule type="containsText" dxfId="29" priority="30" operator="containsText" text="Наименование инвестиционного проекта">
      <formula>NOT(ISERROR(SEARCH("Наименование инвестиционного проекта",U75)))</formula>
    </cfRule>
  </conditionalFormatting>
  <conditionalFormatting sqref="U75:AR76">
    <cfRule type="cellIs" dxfId="28" priority="29" operator="equal">
      <formula>0</formula>
    </cfRule>
  </conditionalFormatting>
  <conditionalFormatting sqref="J75:N76">
    <cfRule type="containsText" dxfId="27" priority="28" operator="containsText" text="Наименование инвестиционного проекта">
      <formula>NOT(ISERROR(SEARCH("Наименование инвестиционного проекта",J75)))</formula>
    </cfRule>
  </conditionalFormatting>
  <conditionalFormatting sqref="J75:N76">
    <cfRule type="cellIs" dxfId="26" priority="27" operator="equal">
      <formula>0</formula>
    </cfRule>
  </conditionalFormatting>
  <conditionalFormatting sqref="E82:I83 O82:AR83">
    <cfRule type="containsText" dxfId="25" priority="26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I83 O82:AR83">
    <cfRule type="cellIs" dxfId="24" priority="25" operator="equal">
      <formula>0</formula>
    </cfRule>
  </conditionalFormatting>
  <conditionalFormatting sqref="J82:N83">
    <cfRule type="containsText" dxfId="23" priority="24" operator="containsText" text="Наименование инвестиционного проекта">
      <formula>NOT(ISERROR(SEARCH("Наименование инвестиционного проекта",J82)))</formula>
    </cfRule>
  </conditionalFormatting>
  <conditionalFormatting sqref="J82:N83">
    <cfRule type="cellIs" dxfId="22" priority="23" operator="equal">
      <formula>0</formula>
    </cfRule>
  </conditionalFormatting>
  <conditionalFormatting sqref="E86:I86 O86:AR86">
    <cfRule type="containsText" dxfId="21" priority="22" operator="containsText" text="Наименование инвестиционного проекта">
      <formula>NOT(ISERROR(SEARCH("Наименование инвестиционного проекта",E86)))</formula>
    </cfRule>
  </conditionalFormatting>
  <conditionalFormatting sqref="E86:I86 O86:AR86">
    <cfRule type="cellIs" dxfId="20" priority="21" operator="equal">
      <formula>0</formula>
    </cfRule>
  </conditionalFormatting>
  <conditionalFormatting sqref="J86:N86">
    <cfRule type="containsText" dxfId="19" priority="20" operator="containsText" text="Наименование инвестиционного проекта">
      <formula>NOT(ISERROR(SEARCH("Наименование инвестиционного проекта",J86)))</formula>
    </cfRule>
  </conditionalFormatting>
  <conditionalFormatting sqref="J86:N86">
    <cfRule type="cellIs" dxfId="18" priority="19" operator="equal">
      <formula>0</formula>
    </cfRule>
  </conditionalFormatting>
  <conditionalFormatting sqref="E97:I97 O97:AR97">
    <cfRule type="containsText" dxfId="17" priority="18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I97 O97:AR97">
    <cfRule type="cellIs" dxfId="16" priority="17" operator="equal">
      <formula>0</formula>
    </cfRule>
  </conditionalFormatting>
  <conditionalFormatting sqref="J97:N97">
    <cfRule type="containsText" dxfId="15" priority="16" operator="containsText" text="Наименование инвестиционного проекта">
      <formula>NOT(ISERROR(SEARCH("Наименование инвестиционного проекта",J97)))</formula>
    </cfRule>
  </conditionalFormatting>
  <conditionalFormatting sqref="J97:N97">
    <cfRule type="cellIs" dxfId="14" priority="15" operator="equal">
      <formula>0</formula>
    </cfRule>
  </conditionalFormatting>
  <conditionalFormatting sqref="E119:I119 O119:AR119">
    <cfRule type="containsText" dxfId="13" priority="14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I119 O119:AR119">
    <cfRule type="cellIs" dxfId="12" priority="13" operator="equal">
      <formula>0</formula>
    </cfRule>
  </conditionalFormatting>
  <conditionalFormatting sqref="J119:N119">
    <cfRule type="containsText" dxfId="11" priority="12" operator="containsText" text="Наименование инвестиционного проекта">
      <formula>NOT(ISERROR(SEARCH("Наименование инвестиционного проекта",J119)))</formula>
    </cfRule>
  </conditionalFormatting>
  <conditionalFormatting sqref="J119:N119">
    <cfRule type="cellIs" dxfId="10" priority="11" operator="equal">
      <formula>0</formula>
    </cfRule>
  </conditionalFormatting>
  <conditionalFormatting sqref="E120:I130 O120:AR130">
    <cfRule type="containsText" dxfId="9" priority="10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I130 O120:AR130">
    <cfRule type="cellIs" dxfId="8" priority="9" operator="equal">
      <formula>0</formula>
    </cfRule>
  </conditionalFormatting>
  <conditionalFormatting sqref="J120:N130">
    <cfRule type="containsText" dxfId="7" priority="8" operator="containsText" text="Наименование инвестиционного проекта">
      <formula>NOT(ISERROR(SEARCH("Наименование инвестиционного проекта",J120)))</formula>
    </cfRule>
  </conditionalFormatting>
  <conditionalFormatting sqref="J120:N130">
    <cfRule type="cellIs" dxfId="6" priority="7" operator="equal">
      <formula>0</formula>
    </cfRule>
  </conditionalFormatting>
  <conditionalFormatting sqref="E41:I41 O41:AF41">
    <cfRule type="containsText" dxfId="5" priority="6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I41 O41:AF41">
    <cfRule type="cellIs" dxfId="4" priority="5" operator="equal">
      <formula>0</formula>
    </cfRule>
  </conditionalFormatting>
  <conditionalFormatting sqref="AG41:AR41">
    <cfRule type="containsText" dxfId="3" priority="4" operator="containsText" text="Наименование инвестиционного проекта">
      <formula>NOT(ISERROR(SEARCH("Наименование инвестиционного проекта",AG41)))</formula>
    </cfRule>
  </conditionalFormatting>
  <conditionalFormatting sqref="AG41:AR41">
    <cfRule type="cellIs" dxfId="2" priority="3" operator="equal">
      <formula>0</formula>
    </cfRule>
  </conditionalFormatting>
  <conditionalFormatting sqref="J41:N41">
    <cfRule type="containsText" dxfId="1" priority="2" operator="containsText" text="Наименование инвестиционного проекта">
      <formula>NOT(ISERROR(SEARCH("Наименование инвестиционного проекта",J41)))</formula>
    </cfRule>
  </conditionalFormatting>
  <conditionalFormatting sqref="J41:N41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Маталыга</cp:lastModifiedBy>
  <cp:lastPrinted>2018-02-07T23:53:14Z</cp:lastPrinted>
  <dcterms:created xsi:type="dcterms:W3CDTF">2009-07-27T10:10:26Z</dcterms:created>
  <dcterms:modified xsi:type="dcterms:W3CDTF">2024-04-16T23:59:26Z</dcterms:modified>
</cp:coreProperties>
</file>