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spreadsheetml.styles+xml" PartName="/xl/styles.xml"/>
  <Override ContentType="application/vnd.openxmlformats-officedocument.theme+xml" PartName="/xl/theme/theme1.xml"/>
  <Override ContentType="application/vnd.openxmlformats-package.core-properties+xml" PartName="/docProps/core.xml"/>
  <Override ContentType="application/vnd.openxmlformats-officedocument.extended-properties+xml" PartName="/docProps/app.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Override ContentType="application/vnd.openxmlformats-officedocument.spreadsheetml.worksheet+xml" PartName="/xl/worksheets/sheet10.xml"/>
  <Override ContentType="application/vnd.openxmlformats-officedocument.spreadsheetml.worksheet+xml" PartName="/xl/worksheets/sheet11.xml"/>
  <Override ContentType="application/vnd.openxmlformats-officedocument.spreadsheetml.worksheet+xml" PartName="/xl/worksheets/sheet12.xml"/>
  <Override ContentType="application/vnd.openxmlformats-officedocument.spreadsheetml.worksheet+xml" PartName="/xl/worksheets/sheet13.xml"/>
  <Override ContentType="application/vnd.openxmlformats-officedocument.spreadsheetml.worksheet+xml" PartName="/xl/worksheets/sheet14.xml"/>
  <Override ContentType="application/vnd.openxmlformats-officedocument.spreadsheetml.worksheet+xml" PartName="/xl/worksheets/sheet15.xml"/>
  <Override ContentType="application/vnd.openxmlformats-officedocument.spreadsheetml.sheet.main+xml" PartName="/xl/workbook.xml"/>
</Types>
</file>

<file path=_rels/.rels><Relationships xmlns="http://schemas.openxmlformats.org/package/2006/relationships"><Relationship Id="rId1" Target="xl/workbook.xml" Type="http://schemas.openxmlformats.org/officeDocument/2006/relationships/officeDocument" /><Relationship Id="rId2" Target="docProps/core.xml" Type="http://schemas.openxmlformats.org/package/2006/relationships/metadata/core-properties" /><Relationship Id="rId3" Target="docProps/app.xml" Type="http://schemas.openxmlformats.org/officeDocument/2006/relationships/extended-properties" /></Relationships>
</file>

<file path=xl/workbook.xml><?xml version="1.0" encoding="utf-8"?>
<workbook xmlns:r="http://schemas.openxmlformats.org/officeDocument/2006/relationships" xmlns="http://schemas.openxmlformats.org/spreadsheetml/2006/main">
  <workbookPr codeName="ЭтаКнига"/>
  <bookViews>
    <workbookView activeTab="0" autoFilterDateGrouping="1" firstSheet="0" minimized="0" showHorizontalScroll="1" showSheetTabs="1" showVerticalScroll="1" tabRatio="859" visibility="visible" windowHeight="16140" windowWidth="29040" xWindow="-120" yWindow="180"/>
  </bookViews>
  <sheets>
    <sheet name="1" sheetId="1" state="visible" r:id="rId1"/>
    <sheet name="2" sheetId="2" state="visible" r:id="rId2"/>
    <sheet name="3" sheetId="3" state="visible" r:id="rId3"/>
    <sheet name="4" sheetId="4" state="visible" r:id="rId4"/>
    <sheet name="5" sheetId="5" state="visible" r:id="rId5"/>
    <sheet name="6" sheetId="6" state="visible" r:id="rId6"/>
    <sheet name="7" sheetId="7" state="visible" r:id="rId7"/>
    <sheet name="8" sheetId="8" state="visible" r:id="rId8"/>
    <sheet name="9" sheetId="9" state="visible" r:id="rId9"/>
    <sheet name="10" sheetId="10" state="visible" r:id="rId10"/>
    <sheet name="11" sheetId="11" state="visible" r:id="rId11"/>
    <sheet name="12" sheetId="12" state="visible" r:id="rId12"/>
    <sheet name="13" sheetId="13" state="visible" r:id="rId13"/>
    <sheet name="14" sheetId="14" state="visible" r:id="rId14"/>
    <sheet name="15" sheetId="15" state="visible" r:id="rId15"/>
  </sheets>
  <definedNames>
    <definedName localSheetId="1" name="_xlnm.Print_Titles">'2'!$18:$18</definedName>
    <definedName localSheetId="1" name="_xlnm.Print_Area">'2'!$A$1:$C$38</definedName>
    <definedName localSheetId="2" name="_xlnm.Print_Titles">'3'!$18:$18</definedName>
    <definedName localSheetId="2" name="_xlnm.Print_Area">'3'!$A$1:$C$39</definedName>
    <definedName localSheetId="3" name="_xlnm.Print_Titles">'4'!$21:$21</definedName>
    <definedName localSheetId="3" name="_xlnm.Print_Area">'4'!$A$1:$P$22</definedName>
    <definedName localSheetId="4" name="_xlnm.Print_Titles">'5'!$21:$21</definedName>
    <definedName localSheetId="4" name="_xlnm.Print_Area">'5'!$A$1:$O$22</definedName>
    <definedName localSheetId="5" name="_xlnm.Print_Area">'6'!$A$1:$AO$23</definedName>
    <definedName localSheetId="6" name="_xlnm.Print_Area">'7'!$A$1:$AK$23</definedName>
    <definedName localSheetId="7" name="_xlnm.Print_Area">'8'!$A$1:$AM$23</definedName>
    <definedName localSheetId="8" name="_xlnm.Print_Area">'9'!$A$1:$AO$23</definedName>
    <definedName localSheetId="9" name="_xlnm.Print_Area">'10'!$A$1:$AK$23</definedName>
    <definedName localSheetId="10" name="_xlnm.Print_Titles">'11'!$19:$19</definedName>
    <definedName localSheetId="10" name="_xlnm.Print_Area">'11'!$A$1:$O$21</definedName>
    <definedName localSheetId="11" name="_xlnm.Print_Titles">'12'!$20:$20</definedName>
    <definedName localSheetId="11" name="_xlnm.Print_Area">'12'!$A$1:$J$56</definedName>
    <definedName localSheetId="12" name="_xlnm.Print_Titles">'13'!$20:$20</definedName>
    <definedName localSheetId="12" name="_xlnm.Print_Area">'13'!$A$1:$AI$90</definedName>
    <definedName localSheetId="13" name="_xlnm.Print_Area">'14'!$A$1:$AN$21</definedName>
    <definedName localSheetId="14" name="_xlnm.Print_Titles">'15'!$18:$18</definedName>
    <definedName localSheetId="14" name="_xlnm.Print_Area">'15'!$A$1:$C$104</definedName>
  </definedNames>
  <calcPr calcId="145621" fullCalcOnLoad="1"/>
</workbook>
</file>

<file path=xl/styles.xml><?xml version="1.0" encoding="utf-8"?>
<styleSheet xmlns="http://schemas.openxmlformats.org/spreadsheetml/2006/main">
  <numFmts count="5">
    <numFmt formatCode="######0.0#####" numFmtId="164"/>
    <numFmt formatCode="_-* #,##0.00\ _₽_-;\-* #,##0.00\ _₽_-;_-* &quot;-&quot;??\ _₽_-;_-@_-" numFmtId="165"/>
    <numFmt formatCode="_-* #,##0.00_р_._-;\-* #,##0.00_р_._-;_-* &quot;-&quot;??_р_._-;_-@_-" numFmtId="166"/>
    <numFmt formatCode="#,##0_ ;\-#,##0\ " numFmtId="167"/>
    <numFmt formatCode="_-* #,##0.00\ _р_._-;\-* #,##0.00\ _р_._-;_-* &quot;-&quot;??\ _р_._-;_-@_-" numFmtId="168"/>
  </numFmts>
  <fonts count="55">
    <font>
      <name val="Calibri"/>
      <charset val="204"/>
      <family val="2"/>
      <color theme="1"/>
      <sz val="11"/>
      <scheme val="minor"/>
    </font>
    <font>
      <name val="Calibri"/>
      <charset val="204"/>
      <family val="2"/>
      <color theme="1"/>
      <sz val="11"/>
      <scheme val="minor"/>
    </font>
    <font>
      <name val="Calibri"/>
      <family val="2"/>
      <color theme="1"/>
      <sz val="11"/>
      <scheme val="minor"/>
    </font>
    <font>
      <name val="Times New Roman"/>
      <charset val="204"/>
      <family val="1"/>
      <color theme="1"/>
      <sz val="14"/>
    </font>
    <font>
      <name val="Times New Roman"/>
      <charset val="204"/>
      <family val="1"/>
      <b val="1"/>
      <color theme="1"/>
      <sz val="14"/>
    </font>
    <font>
      <name val="Times New Roman"/>
      <charset val="204"/>
      <family val="1"/>
      <color theme="1"/>
      <sz val="9"/>
    </font>
    <font>
      <name val="Times New Roman"/>
      <charset val="204"/>
      <family val="1"/>
      <color theme="1"/>
      <sz val="12"/>
    </font>
    <font>
      <name val="Times New Roman"/>
      <charset val="204"/>
      <family val="1"/>
      <b val="1"/>
      <color theme="1"/>
      <sz val="14"/>
      <u val="single"/>
    </font>
    <font>
      <name val="Times New Roman"/>
      <charset val="204"/>
      <family val="1"/>
      <b val="1"/>
      <color theme="1"/>
      <sz val="9"/>
      <u val="single"/>
    </font>
    <font>
      <name val="Arial"/>
      <charset val="204"/>
      <family val="2"/>
      <color theme="1"/>
      <sz val="12"/>
    </font>
    <font>
      <name val="Times New Roman"/>
      <charset val="204"/>
      <family val="1"/>
      <sz val="12"/>
    </font>
    <font>
      <name val="Times New Roman"/>
      <charset val="204"/>
      <family val="1"/>
      <sz val="14"/>
    </font>
    <font>
      <name val="Arial"/>
      <charset val="204"/>
      <family val="2"/>
      <b val="1"/>
      <color theme="1"/>
      <sz val="12"/>
    </font>
    <font>
      <name val="Times New Roman"/>
      <charset val="204"/>
      <family val="1"/>
      <sz val="12"/>
    </font>
    <font>
      <name val="Arial"/>
      <charset val="204"/>
      <family val="2"/>
      <sz val="12"/>
    </font>
    <font>
      <name val="Calibri"/>
      <charset val="204"/>
      <family val="2"/>
      <color indexed="8"/>
      <sz val="11"/>
    </font>
    <font>
      <name val="Calibri"/>
      <charset val="204"/>
      <family val="2"/>
      <color indexed="9"/>
      <sz val="11"/>
    </font>
    <font>
      <name val="Arial"/>
      <family val="2"/>
      <sz val="10"/>
    </font>
    <font>
      <name val="Calibri"/>
      <charset val="204"/>
      <family val="2"/>
      <color indexed="62"/>
      <sz val="11"/>
    </font>
    <font>
      <name val="Calibri"/>
      <charset val="204"/>
      <family val="2"/>
      <b val="1"/>
      <color indexed="63"/>
      <sz val="11"/>
    </font>
    <font>
      <name val="Calibri"/>
      <charset val="204"/>
      <family val="2"/>
      <b val="1"/>
      <color indexed="52"/>
      <sz val="11"/>
    </font>
    <font>
      <name val="Calibri"/>
      <charset val="204"/>
      <family val="2"/>
      <b val="1"/>
      <color indexed="56"/>
      <sz val="15"/>
    </font>
    <font>
      <name val="Calibri"/>
      <charset val="204"/>
      <family val="2"/>
      <b val="1"/>
      <color indexed="56"/>
      <sz val="13"/>
    </font>
    <font>
      <name val="Calibri"/>
      <charset val="204"/>
      <family val="2"/>
      <b val="1"/>
      <color indexed="56"/>
      <sz val="11"/>
    </font>
    <font>
      <name val="Calibri"/>
      <charset val="204"/>
      <family val="2"/>
      <b val="1"/>
      <color indexed="8"/>
      <sz val="11"/>
    </font>
    <font>
      <name val="Calibri"/>
      <charset val="204"/>
      <family val="2"/>
      <b val="1"/>
      <color indexed="9"/>
      <sz val="11"/>
    </font>
    <font>
      <name val="Cambria"/>
      <charset val="204"/>
      <family val="2"/>
      <b val="1"/>
      <color indexed="56"/>
      <sz val="18"/>
    </font>
    <font>
      <name val="Calibri"/>
      <charset val="204"/>
      <family val="2"/>
      <color indexed="60"/>
      <sz val="11"/>
    </font>
    <font>
      <name val="Arial"/>
      <charset val="204"/>
      <family val="2"/>
      <sz val="10"/>
    </font>
    <font>
      <name val="SimSun"/>
      <charset val="204"/>
      <family val="2"/>
      <color rgb="FF000000"/>
      <sz val="11"/>
    </font>
    <font>
      <name val="Calibri"/>
      <charset val="204"/>
      <family val="2"/>
      <color indexed="20"/>
      <sz val="11"/>
    </font>
    <font>
      <name val="Calibri"/>
      <charset val="204"/>
      <family val="2"/>
      <i val="1"/>
      <color indexed="23"/>
      <sz val="11"/>
    </font>
    <font>
      <name val="Calibri"/>
      <charset val="204"/>
      <family val="2"/>
      <color indexed="52"/>
      <sz val="11"/>
    </font>
    <font>
      <name val="Calibri"/>
      <charset val="204"/>
      <family val="2"/>
      <color indexed="10"/>
      <sz val="11"/>
    </font>
    <font>
      <name val="Calibri"/>
      <charset val="204"/>
      <family val="2"/>
      <color indexed="17"/>
      <sz val="11"/>
    </font>
    <font>
      <name val="Times New Roman"/>
      <charset val="204"/>
      <family val="1"/>
      <color theme="1"/>
      <sz val="11"/>
    </font>
    <font>
      <name val="Times New Roman"/>
      <charset val="204"/>
      <family val="1"/>
      <b val="1"/>
      <color theme="1"/>
      <sz val="12"/>
    </font>
    <font>
      <name val="Times New Roman"/>
      <charset val="204"/>
      <family val="1"/>
      <sz val="11"/>
    </font>
    <font>
      <name val="Times New Roman"/>
      <charset val="204"/>
      <family val="1"/>
      <b val="1"/>
      <sz val="11"/>
    </font>
    <font>
      <name val="Times New Roman"/>
      <charset val="204"/>
      <family val="1"/>
      <b val="1"/>
      <sz val="12"/>
    </font>
    <font>
      <name val="Arial Cyr"/>
      <charset val="204"/>
      <sz val="10"/>
    </font>
    <font>
      <name val="Times New Roman"/>
      <charset val="204"/>
      <family val="1"/>
      <sz val="10"/>
    </font>
    <font>
      <name val="Times New Roman"/>
      <charset val="204"/>
      <family val="1"/>
      <color indexed="9"/>
      <sz val="10"/>
    </font>
    <font>
      <name val="Times New Roman"/>
      <charset val="204"/>
      <family val="1"/>
      <b val="1"/>
      <sz val="14"/>
    </font>
    <font>
      <name val="Helv"/>
      <sz val="10"/>
    </font>
    <font>
      <name val="Times New Roman"/>
      <charset val="204"/>
      <family val="1"/>
      <color theme="1"/>
      <sz val="9"/>
      <u val="single"/>
    </font>
    <font>
      <name val="Times New Roman"/>
      <charset val="204"/>
      <family val="1"/>
      <sz val="14"/>
      <u val="single"/>
    </font>
    <font>
      <name val="Arial Cyr"/>
      <charset val="204"/>
      <family val="2"/>
      <color indexed="62"/>
      <sz val="10"/>
    </font>
    <font>
      <name val="Arial Cyr"/>
      <charset val="204"/>
      <family val="2"/>
      <sz val="10"/>
    </font>
    <font>
      <name val="Arial Narrow"/>
      <charset val="204"/>
      <family val="2"/>
      <sz val="10"/>
    </font>
    <font>
      <name val="Times New Roman"/>
      <charset val="204"/>
      <family val="1"/>
      <b val="1"/>
      <color theme="1"/>
      <sz val="16"/>
    </font>
    <font>
      <name val="Times New Roman"/>
      <charset val="204"/>
      <family val="1"/>
      <b val="1"/>
      <color rgb="FF000000"/>
      <sz val="12"/>
    </font>
    <font>
      <name val="Times New Roman"/>
      <charset val="204"/>
      <family val="1"/>
      <b val="1"/>
      <color theme="1"/>
      <sz val="11"/>
    </font>
    <font>
      <name val="Calibri"/>
      <charset val="204"/>
      <family val="2"/>
      <b val="1"/>
      <color theme="1"/>
      <sz val="11"/>
      <scheme val="minor"/>
    </font>
    <font>
      <name val="Times New Roman"/>
      <charset val="204"/>
      <family val="1"/>
      <b val="1"/>
      <color indexed="9"/>
      <sz val="12"/>
    </font>
  </fonts>
  <fills count="29">
    <fill>
      <patternFill/>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rgb="FFFFD88A"/>
        <bgColor rgb="FFFFD88A"/>
      </patternFill>
    </fill>
    <fill>
      <patternFill patternType="solid">
        <fgColor rgb="FFFFD88A"/>
        <bgColor rgb="FFFFD88A"/>
      </patternFill>
    </fill>
    <fill>
      <patternFill patternType="solid">
        <fgColor rgb="FFFFD88A"/>
        <bgColor rgb="FFFFD88A"/>
      </patternFill>
    </fill>
    <fill>
      <patternFill patternType="solid">
        <fgColor rgb="00ffd88a"/>
        <bgColor rgb="00ffd88a"/>
      </patternFill>
    </fill>
  </fills>
  <borders count="2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bottom/>
      <diagonal/>
    </border>
  </borders>
  <cellStyleXfs count="284">
    <xf borderId="0" fillId="0" fontId="1" numFmtId="0"/>
    <xf borderId="0" fillId="0" fontId="2" numFmtId="0"/>
    <xf borderId="0" fillId="0" fontId="13" numFmtId="0"/>
    <xf borderId="0" fillId="0" fontId="13" numFmtId="0"/>
    <xf borderId="0" fillId="2" fontId="15" numFmtId="0"/>
    <xf borderId="0" fillId="3" fontId="15" numFmtId="0"/>
    <xf borderId="0" fillId="4" fontId="15" numFmtId="0"/>
    <xf borderId="0" fillId="5" fontId="15" numFmtId="0"/>
    <xf borderId="0" fillId="6" fontId="15" numFmtId="0"/>
    <xf borderId="0" fillId="7" fontId="15" numFmtId="0"/>
    <xf borderId="0" fillId="8" fontId="15" numFmtId="0"/>
    <xf borderId="0" fillId="9" fontId="15" numFmtId="0"/>
    <xf borderId="0" fillId="10" fontId="15" numFmtId="0"/>
    <xf borderId="0" fillId="5" fontId="15" numFmtId="0"/>
    <xf borderId="0" fillId="8" fontId="15" numFmtId="0"/>
    <xf borderId="0" fillId="11" fontId="15" numFmtId="0"/>
    <xf borderId="0" fillId="12" fontId="16" numFmtId="0"/>
    <xf borderId="0" fillId="9" fontId="16" numFmtId="0"/>
    <xf borderId="0" fillId="10" fontId="16" numFmtId="0"/>
    <xf borderId="0" fillId="13" fontId="16" numFmtId="0"/>
    <xf borderId="0" fillId="14" fontId="16" numFmtId="0"/>
    <xf borderId="0" fillId="15" fontId="16" numFmtId="0"/>
    <xf borderId="0" fillId="0" fontId="17" numFmtId="0"/>
    <xf borderId="0" fillId="16" fontId="16" numFmtId="0"/>
    <xf borderId="0" fillId="17" fontId="16" numFmtId="0"/>
    <xf borderId="0" fillId="18" fontId="16" numFmtId="0"/>
    <xf borderId="0" fillId="13" fontId="16" numFmtId="0"/>
    <xf borderId="0" fillId="14" fontId="16" numFmtId="0"/>
    <xf borderId="0" fillId="19" fontId="16" numFmtId="0"/>
    <xf borderId="10" fillId="7" fontId="18" numFmtId="0"/>
    <xf borderId="11" fillId="20" fontId="19" numFmtId="0"/>
    <xf borderId="10" fillId="20" fontId="20" numFmtId="0"/>
    <xf borderId="12" fillId="0" fontId="21" numFmtId="0"/>
    <xf borderId="13" fillId="0" fontId="22" numFmtId="0"/>
    <xf borderId="14" fillId="0" fontId="23" numFmtId="0"/>
    <xf borderId="0" fillId="0" fontId="23" numFmtId="0"/>
    <xf borderId="15" fillId="0" fontId="24" numFmtId="0"/>
    <xf borderId="16" fillId="21" fontId="25" numFmtId="0"/>
    <xf borderId="0" fillId="0" fontId="26" numFmtId="0"/>
    <xf borderId="0" fillId="22" fontId="27" numFmtId="0"/>
    <xf borderId="0" fillId="0" fontId="28" numFmtId="0"/>
    <xf borderId="0" fillId="0" fontId="13" numFmtId="0"/>
    <xf borderId="0" fillId="0" fontId="28" numFmtId="0"/>
    <xf borderId="0" fillId="0" fontId="29" numFmtId="0"/>
    <xf borderId="0" fillId="0" fontId="13" numFmtId="0"/>
    <xf borderId="0" fillId="0" fontId="29" numFmtId="0"/>
    <xf borderId="0" fillId="0" fontId="1" numFmtId="0"/>
    <xf borderId="0" fillId="0" fontId="1" numFmtId="0"/>
    <xf borderId="0" fillId="0" fontId="1" numFmtId="0"/>
    <xf borderId="0" fillId="0" fontId="1" numFmtId="0"/>
    <xf borderId="0" fillId="0" fontId="1" numFmtId="0"/>
    <xf borderId="0" fillId="0" fontId="13" numFmtId="0"/>
    <xf borderId="0" fillId="0" fontId="13" numFmtId="0"/>
    <xf borderId="0" fillId="3" fontId="30" numFmtId="0"/>
    <xf borderId="0" fillId="0" fontId="31" numFmtId="0"/>
    <xf borderId="17" fillId="23" fontId="15" numFmtId="0"/>
    <xf borderId="18" fillId="0" fontId="32" numFmtId="0"/>
    <xf borderId="0" fillId="0" fontId="33" numFmtId="0"/>
    <xf borderId="0" fillId="0" fontId="1" numFmtId="166"/>
    <xf borderId="0" fillId="0" fontId="28" numFmtId="167"/>
    <xf borderId="0" fillId="0" fontId="1" numFmtId="168"/>
    <xf borderId="0" fillId="4" fontId="34" numFmtId="0"/>
    <xf borderId="0" fillId="0" fontId="40" numFmtId="0"/>
    <xf borderId="0" fillId="0" fontId="13" numFmtId="0"/>
    <xf borderId="0" fillId="0" fontId="28" numFmtId="0"/>
    <xf borderId="0" fillId="0" fontId="13" numFmtId="0"/>
    <xf borderId="0" fillId="0" fontId="44" numFmtId="0"/>
    <xf borderId="0" fillId="2" fontId="15" numFmtId="0"/>
    <xf borderId="0" fillId="3" fontId="15" numFmtId="0"/>
    <xf borderId="0" fillId="4" fontId="15" numFmtId="0"/>
    <xf borderId="0" fillId="5" fontId="15" numFmtId="0"/>
    <xf borderId="0" fillId="6" fontId="15" numFmtId="0"/>
    <xf borderId="0" fillId="7" fontId="15" numFmtId="0"/>
    <xf borderId="0" fillId="8" fontId="15" numFmtId="0"/>
    <xf borderId="0" fillId="9" fontId="15" numFmtId="0"/>
    <xf borderId="0" fillId="10" fontId="15" numFmtId="0"/>
    <xf borderId="0" fillId="5" fontId="15" numFmtId="0"/>
    <xf borderId="0" fillId="8" fontId="15" numFmtId="0"/>
    <xf borderId="0" fillId="11" fontId="15" numFmtId="0"/>
    <xf borderId="0" fillId="12" fontId="16" numFmtId="0"/>
    <xf borderId="0" fillId="9" fontId="16" numFmtId="0"/>
    <xf borderId="0" fillId="10" fontId="16" numFmtId="0"/>
    <xf borderId="0" fillId="13" fontId="16" numFmtId="0"/>
    <xf borderId="0" fillId="14" fontId="16" numFmtId="0"/>
    <xf borderId="0" fillId="15" fontId="16" numFmtId="0"/>
    <xf borderId="0" fillId="16" fontId="16" numFmtId="0"/>
    <xf borderId="0" fillId="17" fontId="16" numFmtId="0"/>
    <xf borderId="0" fillId="18" fontId="16" numFmtId="0"/>
    <xf borderId="0" fillId="13" fontId="16" numFmtId="0"/>
    <xf borderId="0" fillId="14" fontId="16" numFmtId="0"/>
    <xf borderId="0" fillId="19" fontId="16" numFmtId="0"/>
    <xf borderId="10" fillId="7" fontId="18" numFmtId="0"/>
    <xf borderId="11" fillId="20" fontId="19" numFmtId="0"/>
    <xf borderId="10" fillId="20" fontId="20" numFmtId="0"/>
    <xf borderId="12" fillId="0" fontId="21" numFmtId="0"/>
    <xf borderId="13" fillId="0" fontId="22" numFmtId="0"/>
    <xf borderId="14" fillId="0" fontId="23" numFmtId="0"/>
    <xf borderId="0" fillId="0" fontId="23" numFmtId="0"/>
    <xf borderId="15" fillId="0" fontId="24" numFmtId="0"/>
    <xf borderId="16" fillId="21" fontId="25" numFmtId="0"/>
    <xf borderId="0" fillId="0" fontId="26" numFmtId="0"/>
    <xf borderId="0" fillId="22" fontId="27" numFmtId="0"/>
    <xf borderId="0" fillId="0" fontId="1" numFmtId="0"/>
    <xf borderId="0" fillId="0" fontId="40" numFmtId="0"/>
    <xf borderId="0" fillId="0" fontId="40" numFmtId="0"/>
    <xf borderId="0" fillId="0" fontId="1" numFmtId="0"/>
    <xf borderId="0" fillId="0" fontId="28"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3" fontId="30" numFmtId="0"/>
    <xf borderId="0" fillId="0" fontId="31" numFmtId="0"/>
    <xf borderId="17" fillId="23" fontId="15" numFmtId="0"/>
    <xf borderId="0" fillId="0" fontId="47" numFmtId="0"/>
    <xf borderId="0" fillId="0" fontId="48" numFmtId="0"/>
    <xf borderId="0" fillId="0" fontId="1" numFmtId="0"/>
    <xf borderId="18" fillId="0" fontId="32" numFmtId="0"/>
    <xf borderId="0" fillId="0" fontId="33" numFmtId="0"/>
    <xf borderId="0" fillId="0" fontId="1" numFmtId="166"/>
    <xf borderId="0" fillId="0" fontId="1" numFmtId="166"/>
    <xf borderId="0" fillId="0" fontId="1" numFmtId="166"/>
    <xf borderId="0" fillId="0" fontId="1" numFmtId="166"/>
    <xf borderId="0" fillId="0" fontId="1" numFmtId="166"/>
    <xf borderId="0" fillId="0" fontId="1" numFmtId="166"/>
    <xf borderId="0" fillId="0" fontId="1" numFmtId="166"/>
    <xf borderId="0" fillId="0" fontId="1" numFmtId="166"/>
    <xf borderId="0" fillId="0" fontId="1" numFmtId="166"/>
    <xf borderId="0" fillId="0" fontId="1" numFmtId="166"/>
    <xf borderId="0" fillId="0" fontId="1" numFmtId="166"/>
    <xf borderId="0" fillId="0" fontId="1" numFmtId="166"/>
    <xf borderId="0" fillId="0" fontId="1" numFmtId="166"/>
    <xf borderId="0" fillId="0" fontId="1" numFmtId="166"/>
    <xf borderId="0" fillId="0" fontId="1" numFmtId="166"/>
    <xf borderId="0" fillId="0" fontId="1" numFmtId="166"/>
    <xf borderId="0" fillId="0" fontId="1" numFmtId="166"/>
    <xf borderId="0" fillId="0" fontId="1" numFmtId="166"/>
    <xf borderId="0" fillId="0" fontId="1" numFmtId="168"/>
    <xf borderId="0" fillId="0" fontId="1" numFmtId="168"/>
    <xf borderId="0" fillId="0" fontId="1" numFmtId="168"/>
    <xf borderId="0" fillId="0" fontId="1" numFmtId="168"/>
    <xf borderId="0" fillId="0" fontId="1" numFmtId="168"/>
    <xf borderId="0" fillId="0" fontId="1" numFmtId="168"/>
    <xf borderId="0" fillId="0" fontId="1" numFmtId="168"/>
    <xf borderId="0" fillId="0" fontId="1" numFmtId="168"/>
    <xf borderId="0" fillId="0" fontId="1" numFmtId="168"/>
    <xf borderId="0" fillId="0" fontId="1" numFmtId="168"/>
    <xf borderId="0" fillId="0" fontId="1" numFmtId="168"/>
    <xf borderId="0" fillId="0" fontId="1" numFmtId="168"/>
    <xf borderId="0" fillId="0" fontId="1" numFmtId="168"/>
    <xf borderId="0" fillId="0" fontId="1" numFmtId="168"/>
    <xf borderId="0" fillId="0" fontId="1" numFmtId="168"/>
    <xf borderId="0" fillId="0" fontId="1" numFmtId="168"/>
    <xf borderId="0" fillId="0" fontId="1" numFmtId="168"/>
    <xf borderId="0" fillId="0" fontId="1" numFmtId="168"/>
    <xf borderId="0" fillId="0" fontId="1" numFmtId="166"/>
    <xf borderId="0" fillId="0" fontId="49" numFmtId="166"/>
    <xf borderId="0" fillId="0" fontId="17" numFmtId="168"/>
    <xf borderId="0" fillId="0" fontId="1" numFmtId="166"/>
    <xf borderId="0" fillId="4" fontId="34" numFmtId="0"/>
  </cellStyleXfs>
  <cellXfs count="293">
    <xf borderId="0" fillId="0" fontId="0" numFmtId="0" pivotButton="0" quotePrefix="0" xfId="0"/>
    <xf applyAlignment="1" applyProtection="1" borderId="1" fillId="0" fontId="6" numFmtId="0" pivotButton="0" quotePrefix="0" xfId="1">
      <alignment horizontal="center" vertical="center" wrapText="1"/>
      <protection hidden="0" locked="0"/>
    </xf>
    <xf applyAlignment="1" applyProtection="1" borderId="1" fillId="0" fontId="6" numFmtId="0" pivotButton="0" quotePrefix="0" xfId="1">
      <alignment vertical="center" wrapText="1"/>
      <protection hidden="0" locked="0"/>
    </xf>
    <xf applyProtection="1" borderId="1" fillId="0" fontId="2" numFmtId="0" pivotButton="0" quotePrefix="0" xfId="1">
      <protection hidden="0" locked="0"/>
    </xf>
    <xf applyAlignment="1" applyProtection="1" borderId="1" fillId="0" fontId="3" numFmtId="0" pivotButton="0" quotePrefix="0" xfId="1">
      <alignment horizontal="center" vertical="center"/>
      <protection hidden="0" locked="0"/>
    </xf>
    <xf applyAlignment="1" applyProtection="1" borderId="4" fillId="0" fontId="10" numFmtId="0" pivotButton="0" quotePrefix="0" xfId="2">
      <alignment vertical="center" wrapText="1"/>
      <protection hidden="0" locked="0"/>
    </xf>
    <xf applyAlignment="1" applyProtection="1" borderId="1" fillId="0" fontId="6" numFmtId="49" pivotButton="0" quotePrefix="0" xfId="1">
      <alignment vertical="center"/>
      <protection hidden="0" locked="0"/>
    </xf>
    <xf applyAlignment="1" applyProtection="1" borderId="1" fillId="0" fontId="10" numFmtId="49" pivotButton="0" quotePrefix="0" xfId="2">
      <alignment horizontal="center" vertical="center"/>
      <protection hidden="0" locked="0"/>
    </xf>
    <xf applyAlignment="1" applyProtection="1" borderId="3" fillId="0" fontId="37" numFmtId="0" pivotButton="0" quotePrefix="0" xfId="2">
      <alignment horizontal="justify" vertical="top" wrapText="1"/>
      <protection hidden="0" locked="0"/>
    </xf>
    <xf applyAlignment="1" applyProtection="1" borderId="1" fillId="0" fontId="37" numFmtId="0" pivotButton="0" quotePrefix="0" xfId="2">
      <alignment horizontal="justify" vertical="top" wrapText="1"/>
      <protection hidden="0" locked="0"/>
    </xf>
    <xf applyAlignment="1" applyProtection="1" borderId="1" fillId="0" fontId="37" numFmtId="0" pivotButton="0" quotePrefix="1" xfId="2">
      <alignment horizontal="justify" vertical="top" wrapText="1"/>
      <protection hidden="0" locked="0"/>
    </xf>
    <xf applyAlignment="1" applyProtection="1" borderId="1" fillId="0" fontId="37" numFmtId="0" pivotButton="0" quotePrefix="0" xfId="2">
      <alignment vertical="top" wrapText="1"/>
      <protection hidden="0" locked="0"/>
    </xf>
    <xf applyAlignment="1" applyProtection="1" borderId="2" fillId="0" fontId="37" numFmtId="0" pivotButton="0" quotePrefix="0" xfId="2">
      <alignment vertical="top" wrapText="1"/>
      <protection hidden="0" locked="0"/>
    </xf>
    <xf applyAlignment="1" applyProtection="1" borderId="1" fillId="0" fontId="37" numFmtId="0" pivotButton="0" quotePrefix="0" xfId="2">
      <alignment horizontal="left" vertical="top" wrapText="1"/>
      <protection hidden="0" locked="0"/>
    </xf>
    <xf applyProtection="1" borderId="1" fillId="0" fontId="37" numFmtId="0" pivotButton="0" quotePrefix="0" xfId="2">
      <protection hidden="0" locked="0"/>
    </xf>
    <xf applyAlignment="1" applyProtection="1" borderId="0" fillId="0" fontId="38" numFmtId="1" pivotButton="0" quotePrefix="0" xfId="2">
      <alignment horizontal="left" vertical="top"/>
      <protection hidden="0" locked="0"/>
    </xf>
    <xf applyAlignment="1" applyProtection="1" borderId="0" fillId="0" fontId="37" numFmtId="49" pivotButton="0" quotePrefix="0" xfId="2">
      <alignment horizontal="left" vertical="top" wrapText="1"/>
      <protection hidden="0" locked="0"/>
    </xf>
    <xf applyAlignment="1" applyProtection="1" borderId="0" fillId="0" fontId="37" numFmtId="49" pivotButton="0" quotePrefix="0" xfId="2">
      <alignment horizontal="left" vertical="top"/>
      <protection hidden="0" locked="0"/>
    </xf>
    <xf applyAlignment="1" applyProtection="1" borderId="0" fillId="0" fontId="37" numFmtId="0" pivotButton="0" quotePrefix="0" xfId="2">
      <alignment horizontal="center" vertical="center"/>
      <protection hidden="0" locked="0"/>
    </xf>
    <xf applyProtection="1" borderId="1" fillId="0" fontId="6" numFmtId="0" pivotButton="0" quotePrefix="0" xfId="49">
      <protection hidden="0" locked="0"/>
    </xf>
    <xf applyAlignment="1" applyProtection="1" borderId="1" fillId="0" fontId="6" numFmtId="0" pivotButton="0" quotePrefix="0" xfId="49">
      <alignment vertical="center" wrapText="1"/>
      <protection hidden="0" locked="0"/>
    </xf>
    <xf applyAlignment="1" applyProtection="1" borderId="1" fillId="0" fontId="6" numFmtId="49" pivotButton="0" quotePrefix="0" xfId="49">
      <alignment horizontal="center" vertical="center"/>
      <protection hidden="0" locked="0"/>
    </xf>
    <xf applyAlignment="1" applyProtection="1" borderId="1" fillId="0" fontId="6" numFmtId="1" pivotButton="0" quotePrefix="0" xfId="49">
      <alignment horizontal="center" vertical="center"/>
      <protection hidden="0" locked="0"/>
    </xf>
    <xf applyAlignment="1" applyProtection="1" borderId="1" fillId="0" fontId="6" numFmtId="1" pivotButton="0" quotePrefix="0" xfId="49">
      <alignment vertical="center"/>
      <protection hidden="0" locked="0"/>
    </xf>
    <xf applyAlignment="1" applyProtection="1" borderId="1" fillId="0" fontId="6" numFmtId="14" pivotButton="0" quotePrefix="0" xfId="49">
      <alignment horizontal="center" vertical="center"/>
      <protection hidden="0" locked="0"/>
    </xf>
    <xf applyAlignment="1" applyProtection="1" borderId="0" fillId="0" fontId="6" numFmtId="0" pivotButton="0" quotePrefix="0" xfId="49">
      <alignment vertical="center" wrapText="1"/>
      <protection hidden="0" locked="0"/>
    </xf>
    <xf applyAlignment="1" applyProtection="1" borderId="0" fillId="0" fontId="6" numFmtId="0" pivotButton="0" quotePrefix="0" xfId="49">
      <alignment horizontal="center"/>
      <protection hidden="0" locked="0"/>
    </xf>
    <xf applyAlignment="1" applyProtection="1" borderId="0" fillId="0" fontId="6" numFmtId="0" pivotButton="0" quotePrefix="0" xfId="49">
      <alignment horizontal="center" vertical="center"/>
      <protection hidden="0" locked="0"/>
    </xf>
    <xf applyAlignment="1" applyProtection="1" borderId="1" fillId="0" fontId="6" numFmtId="0" pivotButton="0" quotePrefix="0" xfId="1">
      <alignment vertical="center"/>
      <protection hidden="0" locked="0"/>
    </xf>
    <xf applyAlignment="1" applyProtection="1" borderId="4" fillId="0" fontId="6" numFmtId="49" pivotButton="0" quotePrefix="0" xfId="1">
      <alignment vertical="center"/>
      <protection hidden="0" locked="0"/>
    </xf>
    <xf applyAlignment="1" applyProtection="1" borderId="0" fillId="0" fontId="10" numFmtId="0" pivotButton="0" quotePrefix="0" xfId="2">
      <alignment horizontal="center" vertical="center" wrapText="1"/>
      <protection hidden="0" locked="0"/>
    </xf>
    <xf applyAlignment="1" applyProtection="1" borderId="1" fillId="0" fontId="10" numFmtId="0" pivotButton="0" quotePrefix="0" xfId="62">
      <alignment horizontal="left" vertical="center"/>
      <protection hidden="0" locked="0"/>
    </xf>
    <xf applyAlignment="1" applyProtection="1" borderId="1" fillId="0" fontId="10" numFmtId="49" pivotButton="0" quotePrefix="0" xfId="62">
      <alignment horizontal="center" vertical="center"/>
      <protection hidden="0" locked="0"/>
    </xf>
    <xf applyAlignment="1" applyProtection="1" borderId="1" fillId="0" fontId="10" numFmtId="0" pivotButton="0" quotePrefix="0" xfId="62">
      <alignment horizontal="center" vertical="center"/>
      <protection hidden="0" locked="0"/>
    </xf>
    <xf applyAlignment="1" applyProtection="1" borderId="1" fillId="0" fontId="10" numFmtId="49" pivotButton="0" quotePrefix="0" xfId="62">
      <alignment horizontal="left" vertical="center" wrapText="1"/>
      <protection hidden="0" locked="0"/>
    </xf>
    <xf applyAlignment="1" applyProtection="1" borderId="4" fillId="0" fontId="10" numFmtId="0" pivotButton="0" quotePrefix="0" xfId="62">
      <alignment horizontal="left" vertical="center" wrapText="1"/>
      <protection hidden="0" locked="0"/>
    </xf>
    <xf applyAlignment="1" applyProtection="1" borderId="0" fillId="0" fontId="10" numFmtId="49" pivotButton="0" quotePrefix="0" xfId="62">
      <alignment vertical="top"/>
      <protection hidden="0" locked="0"/>
    </xf>
    <xf applyAlignment="1" applyProtection="1" borderId="0" fillId="0" fontId="10" numFmtId="0" pivotButton="0" quotePrefix="0" xfId="62">
      <alignment vertical="top" wrapText="1"/>
      <protection hidden="0" locked="0"/>
    </xf>
    <xf applyAlignment="1" applyProtection="1" borderId="0" fillId="0" fontId="10" numFmtId="0" pivotButton="0" quotePrefix="0" xfId="62">
      <alignment vertical="center"/>
      <protection hidden="0" locked="0"/>
    </xf>
    <xf applyAlignment="1" applyProtection="1" borderId="1" fillId="0" fontId="10" numFmtId="0" pivotButton="0" quotePrefix="0" xfId="62">
      <alignment horizontal="left" vertical="center" wrapText="1"/>
      <protection hidden="0" locked="0"/>
    </xf>
    <xf applyAlignment="1" applyProtection="1" borderId="0" fillId="0" fontId="10" numFmtId="49" pivotButton="0" quotePrefix="0" xfId="62">
      <alignment horizontal="left" vertical="center" wrapText="1"/>
      <protection hidden="0" locked="0"/>
    </xf>
    <xf applyAlignment="1" applyProtection="1" borderId="0" fillId="0" fontId="10" numFmtId="0" pivotButton="0" quotePrefix="0" xfId="62">
      <alignment horizontal="left" vertical="center" wrapText="1"/>
      <protection hidden="0" locked="0"/>
    </xf>
    <xf applyAlignment="1" applyProtection="1" borderId="1" fillId="0" fontId="35" numFmtId="0" pivotButton="0" quotePrefix="0" xfId="2">
      <alignment vertical="center"/>
      <protection hidden="0" locked="0"/>
    </xf>
    <xf applyAlignment="1" applyProtection="1" borderId="0" fillId="0" fontId="43" numFmtId="0" pivotButton="0" quotePrefix="0" xfId="2">
      <alignment horizontal="center"/>
      <protection hidden="0" locked="0"/>
    </xf>
    <xf applyAlignment="1" applyProtection="1" borderId="0" fillId="0" fontId="4" numFmtId="0" pivotButton="0" quotePrefix="0" xfId="1">
      <alignment vertical="center"/>
      <protection hidden="0" locked="0"/>
    </xf>
    <xf applyAlignment="1" applyProtection="1" borderId="0" fillId="0" fontId="8" numFmtId="0" pivotButton="0" quotePrefix="0" xfId="1">
      <alignment vertical="center"/>
      <protection hidden="0" locked="0"/>
    </xf>
    <xf applyAlignment="1" applyProtection="1" borderId="0" fillId="0" fontId="11" numFmtId="0" pivotButton="0" quotePrefix="0" xfId="2">
      <alignment horizontal="right"/>
      <protection hidden="0" locked="0"/>
    </xf>
    <xf applyAlignment="1" applyProtection="1" borderId="0" fillId="0" fontId="7" numFmtId="0" pivotButton="0" quotePrefix="0" xfId="1">
      <alignment vertical="center"/>
      <protection hidden="0" locked="0"/>
    </xf>
    <xf applyAlignment="1" applyProtection="1" borderId="0" fillId="0" fontId="3" numFmtId="0" pivotButton="0" quotePrefix="0" xfId="1">
      <alignment horizontal="center" vertical="center"/>
      <protection hidden="0" locked="0"/>
    </xf>
    <xf applyAlignment="1" applyProtection="1" borderId="0" fillId="0" fontId="6" numFmtId="0" pivotButton="0" quotePrefix="0" xfId="1">
      <alignment vertical="center"/>
      <protection hidden="0" locked="0"/>
    </xf>
    <xf applyAlignment="1" applyProtection="1" borderId="0" fillId="0" fontId="39" numFmtId="0" pivotButton="0" quotePrefix="0" xfId="0">
      <alignment vertical="center"/>
      <protection hidden="0" locked="0"/>
    </xf>
    <xf applyProtection="1" borderId="0" fillId="0" fontId="2" numFmtId="0" pivotButton="0" quotePrefix="0" xfId="1">
      <protection hidden="0" locked="0"/>
    </xf>
    <xf applyAlignment="1" applyProtection="1" borderId="0" fillId="0" fontId="10" numFmtId="0" pivotButton="0" quotePrefix="0" xfId="62">
      <alignment horizontal="left" vertical="center"/>
      <protection hidden="0" locked="0"/>
    </xf>
    <xf applyAlignment="1" applyProtection="1" borderId="0" fillId="0" fontId="3" numFmtId="49" pivotButton="0" quotePrefix="0" xfId="1">
      <alignment horizontal="center" vertical="center"/>
      <protection hidden="0" locked="0"/>
    </xf>
    <xf applyProtection="1" borderId="0" fillId="0" fontId="5" numFmtId="49" pivotButton="0" quotePrefix="0" xfId="1">
      <protection hidden="0" locked="0"/>
    </xf>
    <xf applyProtection="1" borderId="0" fillId="0" fontId="10" numFmtId="49" pivotButton="0" quotePrefix="0" xfId="2">
      <protection hidden="0" locked="0"/>
    </xf>
    <xf applyAlignment="1" applyProtection="1" borderId="0" fillId="0" fontId="3" numFmtId="0" pivotButton="0" quotePrefix="0" xfId="1">
      <alignment vertical="center"/>
      <protection hidden="0" locked="0"/>
    </xf>
    <xf applyAlignment="1" applyProtection="1" borderId="0" fillId="0" fontId="45" numFmtId="0" pivotButton="0" quotePrefix="0" xfId="1">
      <alignment vertical="center"/>
      <protection hidden="0" locked="0"/>
    </xf>
    <xf applyProtection="1" borderId="0" fillId="0" fontId="35" numFmtId="0" pivotButton="0" quotePrefix="0" xfId="49">
      <protection hidden="0" locked="0"/>
    </xf>
    <xf applyAlignment="1" applyProtection="1" borderId="0" fillId="0" fontId="11" numFmtId="0" pivotButton="0" quotePrefix="0" xfId="0">
      <alignment vertical="center"/>
      <protection hidden="0" locked="0"/>
    </xf>
    <xf applyProtection="1" borderId="0" fillId="0" fontId="6" numFmtId="0" pivotButton="0" quotePrefix="0" xfId="49">
      <protection hidden="0" locked="0"/>
    </xf>
    <xf applyAlignment="1" borderId="1" fillId="0" fontId="6" numFmtId="0" pivotButton="0" quotePrefix="0" xfId="1">
      <alignment horizontal="center" vertical="center" wrapText="1"/>
    </xf>
    <xf applyAlignment="1" borderId="0" fillId="0" fontId="3" numFmtId="0" pivotButton="0" quotePrefix="0" xfId="1">
      <alignment horizontal="center" vertical="center" wrapText="1"/>
    </xf>
    <xf applyAlignment="1" borderId="1" fillId="0" fontId="6" numFmtId="0" pivotButton="0" quotePrefix="0" xfId="1">
      <alignment horizontal="left" vertical="center" wrapText="1"/>
    </xf>
    <xf applyAlignment="1" borderId="1" fillId="24" fontId="6" numFmtId="0" pivotButton="0" quotePrefix="0" xfId="1">
      <alignment horizontal="left" vertical="center" wrapText="1"/>
    </xf>
    <xf applyAlignment="1" borderId="1" fillId="0" fontId="10" numFmtId="0" pivotButton="0" quotePrefix="0" xfId="2">
      <alignment vertical="center" wrapText="1"/>
    </xf>
    <xf applyAlignment="1" borderId="1" fillId="24" fontId="6" numFmtId="0" pivotButton="0" quotePrefix="0" xfId="1">
      <alignment vertical="center" wrapText="1"/>
    </xf>
    <xf applyAlignment="1" borderId="1" fillId="0" fontId="6" numFmtId="0" pivotButton="0" quotePrefix="0" xfId="1">
      <alignment vertical="center" wrapText="1"/>
    </xf>
    <xf applyAlignment="1" borderId="1" fillId="0" fontId="52" numFmtId="0" pivotButton="0" quotePrefix="0" xfId="2">
      <alignment horizontal="center" vertical="center" wrapText="1"/>
    </xf>
    <xf applyAlignment="1" borderId="1" fillId="0" fontId="6" numFmtId="49" pivotButton="0" quotePrefix="0" xfId="1">
      <alignment horizontal="center" vertical="center"/>
    </xf>
    <xf applyAlignment="1" borderId="1" fillId="0" fontId="39" numFmtId="0" pivotButton="0" quotePrefix="0" xfId="62">
      <alignment vertical="center" wrapText="1"/>
    </xf>
    <xf applyAlignment="1" borderId="1" fillId="0" fontId="39" numFmtId="0" pivotButton="0" quotePrefix="0" xfId="62">
      <alignment horizontal="center" vertical="top"/>
    </xf>
    <xf applyAlignment="1" borderId="1" fillId="24" fontId="39" numFmtId="0" pivotButton="0" quotePrefix="0" xfId="62">
      <alignment vertical="center" wrapText="1"/>
    </xf>
    <xf applyAlignment="1" borderId="1" fillId="24" fontId="39" numFmtId="0" pivotButton="0" quotePrefix="0" xfId="62">
      <alignment horizontal="center" vertical="top"/>
    </xf>
    <xf applyAlignment="1" borderId="2" fillId="24" fontId="39" numFmtId="0" pivotButton="0" quotePrefix="0" xfId="62">
      <alignment horizontal="center" vertical="center" wrapText="1"/>
    </xf>
    <xf applyAlignment="1" borderId="2" fillId="24" fontId="39" numFmtId="0" pivotButton="0" quotePrefix="0" xfId="62">
      <alignment vertical="center" wrapText="1"/>
    </xf>
    <xf applyAlignment="1" applyProtection="1" borderId="1" fillId="0" fontId="36" numFmtId="0" pivotButton="0" quotePrefix="0" xfId="1">
      <alignment horizontal="center" vertical="center"/>
      <protection hidden="0" locked="0"/>
    </xf>
    <xf applyAlignment="1" applyProtection="1" borderId="1" fillId="0" fontId="4" numFmtId="0" pivotButton="0" quotePrefix="0" xfId="1">
      <alignment horizontal="center" vertical="center"/>
      <protection hidden="0" locked="0"/>
    </xf>
    <xf applyAlignment="1" borderId="1" fillId="0" fontId="36" numFmtId="49" pivotButton="0" quotePrefix="0" xfId="1">
      <alignment horizontal="center" vertical="center" wrapText="1"/>
    </xf>
    <xf applyAlignment="1" borderId="4" fillId="0" fontId="36" numFmtId="49" pivotButton="0" quotePrefix="0" xfId="1">
      <alignment horizontal="center" vertical="center" wrapText="1"/>
    </xf>
    <xf applyAlignment="1" borderId="1" fillId="0" fontId="10" numFmtId="49" pivotButton="0" quotePrefix="0" xfId="2">
      <alignment horizontal="center" vertical="top" wrapText="1"/>
    </xf>
    <xf applyAlignment="1" borderId="1" fillId="0" fontId="10" numFmtId="0" pivotButton="0" quotePrefix="0" xfId="2">
      <alignment vertical="top" wrapText="1"/>
    </xf>
    <xf applyAlignment="1" borderId="1" fillId="0" fontId="51" numFmtId="0" pivotButton="0" quotePrefix="0" xfId="45">
      <alignment horizontal="center" textRotation="90" vertical="center" wrapText="1"/>
    </xf>
    <xf applyAlignment="1" borderId="1" fillId="0" fontId="36" numFmtId="0" pivotButton="0" quotePrefix="0" xfId="1">
      <alignment horizontal="center" textRotation="90" vertical="center" wrapText="1"/>
    </xf>
    <xf applyAlignment="1" borderId="1" fillId="0" fontId="39" numFmtId="0" pivotButton="0" quotePrefix="0" xfId="2">
      <alignment horizontal="center" textRotation="90" vertical="center" wrapText="1"/>
    </xf>
    <xf applyAlignment="1" borderId="1" fillId="0" fontId="10" numFmtId="49" pivotButton="0" quotePrefix="0" xfId="2">
      <alignment horizontal="center" vertical="center"/>
    </xf>
    <xf applyAlignment="1" borderId="3" fillId="0" fontId="37" numFmtId="0" pivotButton="0" quotePrefix="0" xfId="2">
      <alignment horizontal="justify" vertical="top" wrapText="1"/>
    </xf>
    <xf applyAlignment="1" borderId="3" fillId="0" fontId="37" numFmtId="0" pivotButton="0" quotePrefix="0" xfId="2">
      <alignment vertical="top" wrapText="1"/>
    </xf>
    <xf applyAlignment="1" borderId="3" fillId="0" fontId="37" numFmtId="0" pivotButton="0" quotePrefix="0" xfId="2">
      <alignment horizontal="center" vertical="top" wrapText="1"/>
    </xf>
    <xf applyAlignment="1" borderId="7" fillId="0" fontId="37" numFmtId="0" pivotButton="0" quotePrefix="0" xfId="2">
      <alignment vertical="top" wrapText="1"/>
    </xf>
    <xf applyAlignment="1" borderId="7" fillId="0" fontId="37" numFmtId="0" pivotButton="0" quotePrefix="0" xfId="2">
      <alignment horizontal="left" vertical="center" wrapText="1"/>
    </xf>
    <xf applyAlignment="1" borderId="7" fillId="0" fontId="37" numFmtId="0" pivotButton="0" quotePrefix="1" xfId="2">
      <alignment vertical="top" wrapText="1"/>
    </xf>
    <xf applyAlignment="1" borderId="4" fillId="0" fontId="37" numFmtId="0" pivotButton="0" quotePrefix="0" xfId="2">
      <alignment vertical="top" wrapText="1"/>
    </xf>
    <xf applyAlignment="1" borderId="0" fillId="0" fontId="37" numFmtId="0" pivotButton="0" quotePrefix="0" xfId="2">
      <alignment horizontal="left" vertical="center" wrapText="1"/>
    </xf>
    <xf applyAlignment="1" borderId="1" fillId="0" fontId="37" numFmtId="0" pivotButton="0" quotePrefix="0" xfId="2">
      <alignment vertical="top" wrapText="1"/>
    </xf>
    <xf borderId="1" fillId="0" fontId="37" numFmtId="0" pivotButton="0" quotePrefix="0" xfId="2"/>
    <xf applyAlignment="1" applyProtection="1" borderId="3" fillId="0" fontId="37" numFmtId="0" pivotButton="0" quotePrefix="0" xfId="2">
      <alignment vertical="top" wrapText="1"/>
      <protection hidden="0" locked="0"/>
    </xf>
    <xf applyAlignment="1" applyProtection="1" borderId="0" fillId="0" fontId="37" numFmtId="0" pivotButton="0" quotePrefix="0" xfId="2">
      <alignment horizontal="left" vertical="center" wrapText="1"/>
      <protection hidden="0" locked="0"/>
    </xf>
    <xf applyAlignment="1" applyProtection="1" borderId="4" fillId="0" fontId="37" numFmtId="0" pivotButton="0" quotePrefix="0" xfId="2">
      <alignment vertical="top" wrapText="1"/>
      <protection hidden="0" locked="0"/>
    </xf>
    <xf applyAlignment="1" applyProtection="1" borderId="0" fillId="0" fontId="6" numFmtId="0" pivotButton="0" quotePrefix="0" xfId="1">
      <alignment horizontal="center" vertical="center" wrapText="1"/>
      <protection hidden="0" locked="0"/>
    </xf>
    <xf applyAlignment="1" applyProtection="1" borderId="0" fillId="0" fontId="10" numFmtId="0" pivotButton="0" quotePrefix="0" xfId="2">
      <alignment vertical="center" wrapText="1"/>
      <protection hidden="0" locked="0"/>
    </xf>
    <xf applyAlignment="1" applyProtection="1" borderId="0" fillId="0" fontId="6" numFmtId="49" pivotButton="0" quotePrefix="0" xfId="1">
      <alignment vertical="center"/>
      <protection hidden="0" locked="0"/>
    </xf>
    <xf applyAlignment="1" applyProtection="1" borderId="0" fillId="0" fontId="53" numFmtId="0" pivotButton="0" quotePrefix="0" xfId="1">
      <alignment horizontal="center" vertical="center"/>
      <protection hidden="0" locked="0"/>
    </xf>
    <xf applyAlignment="1" applyProtection="1" borderId="0" fillId="0" fontId="53" numFmtId="0" pivotButton="0" quotePrefix="0" xfId="1">
      <alignment horizontal="center"/>
      <protection hidden="0" locked="0"/>
    </xf>
    <xf applyAlignment="1" borderId="0" fillId="0" fontId="50" numFmtId="0" pivotButton="0" quotePrefix="0" xfId="1">
      <alignment vertical="center"/>
    </xf>
    <xf applyAlignment="1" borderId="0" fillId="0" fontId="3" numFmtId="0" pivotButton="0" quotePrefix="0" xfId="1">
      <alignment vertical="center"/>
    </xf>
    <xf applyAlignment="1" borderId="0" fillId="0" fontId="6" numFmtId="0" pivotButton="0" quotePrefix="0" xfId="1">
      <alignment vertical="center"/>
    </xf>
    <xf applyAlignment="1" borderId="2" fillId="0" fontId="39" numFmtId="0" pivotButton="0" quotePrefix="0" xfId="62">
      <alignment horizontal="center" vertical="center" wrapText="1"/>
    </xf>
    <xf applyAlignment="1" applyProtection="1" borderId="0" fillId="0" fontId="39" numFmtId="0" pivotButton="0" quotePrefix="0" xfId="62">
      <alignment horizontal="left"/>
      <protection hidden="0" locked="0"/>
    </xf>
    <xf applyAlignment="1" applyProtection="1" borderId="0" fillId="0" fontId="42" numFmtId="0" pivotButton="0" quotePrefix="0" xfId="62">
      <alignment horizontal="left"/>
      <protection hidden="0" locked="0"/>
    </xf>
    <xf applyAlignment="1" applyProtection="1" borderId="0" fillId="0" fontId="41" numFmtId="0" pivotButton="0" quotePrefix="0" xfId="62">
      <alignment horizontal="left"/>
      <protection hidden="0" locked="0"/>
    </xf>
    <xf applyAlignment="1" applyProtection="1" borderId="0" fillId="0" fontId="36" numFmtId="0" pivotButton="0" quotePrefix="0" xfId="62">
      <alignment horizontal="left"/>
      <protection hidden="0" locked="0"/>
    </xf>
    <xf applyAlignment="1" applyProtection="1" borderId="0" fillId="0" fontId="54" numFmtId="0" pivotButton="0" quotePrefix="0" xfId="62">
      <alignment horizontal="left"/>
      <protection hidden="0" locked="0"/>
    </xf>
    <xf applyProtection="1" borderId="0" fillId="0" fontId="36" numFmtId="0" pivotButton="0" quotePrefix="0" xfId="1">
      <protection hidden="0" locked="0"/>
    </xf>
    <xf applyProtection="1" borderId="0" fillId="0" fontId="39" numFmtId="49" pivotButton="0" quotePrefix="0" xfId="2">
      <protection hidden="0" locked="0"/>
    </xf>
    <xf applyAlignment="1" applyProtection="1" borderId="1" fillId="0" fontId="10" numFmtId="0" pivotButton="0" quotePrefix="0" xfId="2">
      <alignment horizontal="left" vertical="center"/>
      <protection hidden="0" locked="0"/>
    </xf>
    <xf applyAlignment="1" applyProtection="1" borderId="1" fillId="0" fontId="10" numFmtId="0" pivotButton="0" quotePrefix="0" xfId="2">
      <alignment horizontal="left" vertical="center" wrapText="1"/>
      <protection hidden="0" locked="0"/>
    </xf>
    <xf applyAlignment="1" applyProtection="1" borderId="1" fillId="0" fontId="0" numFmtId="0" pivotButton="0" quotePrefix="0" xfId="0">
      <alignment horizontal="left" vertical="center" wrapText="1"/>
      <protection hidden="0" locked="0"/>
    </xf>
    <xf applyAlignment="1" applyProtection="1" borderId="1" fillId="0" fontId="6" numFmtId="0" pivotButton="0" quotePrefix="0" xfId="1">
      <alignment horizontal="left" vertical="center" wrapText="1"/>
      <protection hidden="0" locked="0"/>
    </xf>
    <xf applyAlignment="1" applyProtection="1" borderId="1" fillId="0" fontId="2" numFmtId="0" pivotButton="0" quotePrefix="0" xfId="1">
      <alignment horizontal="left"/>
      <protection hidden="0" locked="0"/>
    </xf>
    <xf applyAlignment="1" applyProtection="1" borderId="1" fillId="0" fontId="10" numFmtId="164" pivotButton="0" quotePrefix="0" xfId="2">
      <alignment horizontal="left" vertical="center" wrapText="1"/>
      <protection hidden="0" locked="0"/>
    </xf>
    <xf applyAlignment="1" applyProtection="1" borderId="1" fillId="0" fontId="1" numFmtId="0" pivotButton="0" quotePrefix="0" xfId="0">
      <alignment horizontal="left" vertical="center"/>
      <protection hidden="0" locked="0"/>
    </xf>
    <xf applyAlignment="1" applyProtection="1" borderId="1" fillId="0" fontId="1" numFmtId="14" pivotButton="0" quotePrefix="0" xfId="0">
      <alignment horizontal="left" vertical="center"/>
      <protection hidden="0" locked="0"/>
    </xf>
    <xf applyProtection="1" borderId="1" fillId="0" fontId="1" numFmtId="0" pivotButton="0" quotePrefix="0" xfId="0">
      <protection hidden="0" locked="0"/>
    </xf>
    <xf borderId="0" fillId="0" fontId="1" numFmtId="2" pivotButton="0" quotePrefix="0" xfId="0"/>
    <xf borderId="0" fillId="0" fontId="6" numFmtId="49" pivotButton="0" quotePrefix="0" xfId="2"/>
    <xf applyProtection="1" borderId="0" fillId="0" fontId="6" numFmtId="0" pivotButton="0" quotePrefix="0" xfId="52">
      <protection hidden="0" locked="0"/>
    </xf>
    <xf applyAlignment="1" borderId="9" fillId="0" fontId="36" numFmtId="0" pivotButton="0" quotePrefix="0" xfId="2">
      <alignment horizontal="center" vertical="center" wrapText="1"/>
    </xf>
    <xf applyAlignment="1" applyProtection="1" borderId="9" fillId="0" fontId="36" numFmtId="0" pivotButton="0" quotePrefix="0" xfId="2">
      <alignment horizontal="center" vertical="center" wrapText="1"/>
      <protection hidden="0" locked="0"/>
    </xf>
    <xf applyAlignment="1" applyProtection="1" borderId="1" fillId="0" fontId="36" numFmtId="0" pivotButton="0" quotePrefix="0" xfId="2">
      <alignment horizontal="center" textRotation="90" vertical="center" wrapText="1"/>
      <protection hidden="0" locked="0"/>
    </xf>
    <xf applyAlignment="1" borderId="1" fillId="0" fontId="6" numFmtId="49" pivotButton="0" quotePrefix="0" xfId="2">
      <alignment horizontal="center" vertical="center" wrapText="1"/>
    </xf>
    <xf applyAlignment="1" borderId="1" fillId="0" fontId="6" numFmtId="0" pivotButton="0" quotePrefix="0" xfId="2">
      <alignment horizontal="left" vertical="center" wrapText="1"/>
    </xf>
    <xf applyAlignment="1" applyProtection="1" borderId="1" fillId="25" fontId="6" numFmtId="2" pivotButton="0" quotePrefix="0" xfId="2">
      <alignment horizontal="left" vertical="center" wrapText="1"/>
      <protection hidden="0" locked="0"/>
    </xf>
    <xf applyAlignment="1" borderId="6" fillId="0" fontId="6" numFmtId="0" pivotButton="0" quotePrefix="0" xfId="2">
      <alignment horizontal="left" vertical="center" wrapText="1"/>
    </xf>
    <xf applyAlignment="1" applyProtection="1" borderId="1" fillId="26" fontId="6" numFmtId="2" pivotButton="0" quotePrefix="0" xfId="2">
      <alignment horizontal="left" vertical="center" wrapText="1"/>
      <protection hidden="0" locked="0"/>
    </xf>
    <xf applyAlignment="1" borderId="1" fillId="0" fontId="6" numFmtId="0" pivotButton="0" quotePrefix="0" xfId="45">
      <alignment horizontal="left" vertical="center" wrapText="1"/>
    </xf>
    <xf applyAlignment="1" applyProtection="1" borderId="1" fillId="0" fontId="6" numFmtId="49" pivotButton="0" quotePrefix="0" xfId="2">
      <alignment horizontal="center" vertical="center" wrapText="1"/>
      <protection hidden="0" locked="0"/>
    </xf>
    <xf applyAlignment="1" applyProtection="1" borderId="1" fillId="0" fontId="6" numFmtId="0" pivotButton="0" quotePrefix="0" xfId="45">
      <alignment horizontal="left" vertical="center" wrapText="1"/>
      <protection hidden="0" locked="0"/>
    </xf>
    <xf applyAlignment="1" applyProtection="1" borderId="1" fillId="0" fontId="6" numFmtId="0" pivotButton="0" quotePrefix="0" xfId="2">
      <alignment horizontal="left" vertical="center" wrapText="1"/>
      <protection hidden="0" locked="0"/>
    </xf>
    <xf applyAlignment="1" applyProtection="1" borderId="0" fillId="0" fontId="6" numFmtId="49" pivotButton="0" quotePrefix="0" xfId="2">
      <alignment horizontal="center" vertical="center" wrapText="1"/>
      <protection hidden="0" locked="0"/>
    </xf>
    <xf applyAlignment="1" applyProtection="1" borderId="0" fillId="0" fontId="6" numFmtId="0" pivotButton="0" quotePrefix="0" xfId="45">
      <alignment horizontal="left" vertical="center" wrapText="1"/>
      <protection hidden="0" locked="0"/>
    </xf>
    <xf applyAlignment="1" applyProtection="1" borderId="0" fillId="0" fontId="6" numFmtId="0" pivotButton="0" quotePrefix="0" xfId="2">
      <alignment horizontal="center" vertical="center" wrapText="1"/>
      <protection hidden="0" locked="0"/>
    </xf>
    <xf applyAlignment="1" applyProtection="1" borderId="0" fillId="0" fontId="6" numFmtId="0" pivotButton="0" quotePrefix="0" xfId="2">
      <alignment horizontal="left" vertical="center" wrapText="1"/>
      <protection hidden="0" locked="0"/>
    </xf>
    <xf applyAlignment="1" applyProtection="1" borderId="0" fillId="0" fontId="6" numFmtId="0" pivotButton="0" quotePrefix="0" xfId="2">
      <alignment wrapText="1"/>
      <protection hidden="0" locked="0"/>
    </xf>
    <xf applyAlignment="1" applyProtection="1" borderId="0" fillId="0" fontId="6" numFmtId="0" pivotButton="0" quotePrefix="0" xfId="2">
      <alignment horizontal="left" wrapText="1"/>
      <protection hidden="0" locked="0"/>
    </xf>
    <xf applyAlignment="1" applyProtection="1" borderId="0" fillId="0" fontId="6" numFmtId="2" pivotButton="0" quotePrefix="0" xfId="2">
      <alignment horizontal="center" vertical="top" wrapText="1"/>
      <protection hidden="0" locked="0"/>
    </xf>
    <xf applyAlignment="1" applyProtection="1" borderId="0" fillId="0" fontId="6" numFmtId="0" pivotButton="0" quotePrefix="0" xfId="2">
      <alignment horizontal="left"/>
      <protection hidden="0" locked="0"/>
    </xf>
    <xf applyAlignment="1" applyProtection="1" borderId="0" fillId="0" fontId="6" numFmtId="0" pivotButton="0" quotePrefix="0" xfId="2">
      <alignment vertical="center" wrapText="1"/>
      <protection hidden="0" locked="0"/>
    </xf>
    <xf applyProtection="1" borderId="0" fillId="0" fontId="1" numFmtId="0" pivotButton="0" quotePrefix="0" xfId="0">
      <protection hidden="0" locked="0"/>
    </xf>
    <xf applyAlignment="1" borderId="0" fillId="0" fontId="6" numFmtId="0" pivotButton="0" quotePrefix="0" xfId="1">
      <alignment horizontal="center" vertical="center"/>
    </xf>
    <xf applyProtection="1" borderId="0" fillId="0" fontId="5" numFmtId="0" pivotButton="0" quotePrefix="0" xfId="1">
      <protection hidden="0" locked="0"/>
    </xf>
    <xf applyProtection="1" borderId="0" fillId="0" fontId="9" numFmtId="0" pivotButton="0" quotePrefix="0" xfId="1">
      <protection hidden="0" locked="0"/>
    </xf>
    <xf applyAlignment="1" borderId="1" fillId="0" fontId="36" numFmtId="0" pivotButton="0" quotePrefix="0" xfId="1">
      <alignment horizontal="center" vertical="center" wrapText="1"/>
    </xf>
    <xf applyAlignment="1" borderId="1" fillId="24" fontId="36" numFmtId="0" pivotButton="0" quotePrefix="0" xfId="1">
      <alignment horizontal="center" vertical="center" wrapText="1"/>
    </xf>
    <xf applyAlignment="1" borderId="4" fillId="0" fontId="36" numFmtId="0" pivotButton="0" quotePrefix="0" xfId="1">
      <alignment horizontal="center" vertical="center" wrapText="1"/>
    </xf>
    <xf applyAlignment="1" applyProtection="1" borderId="0" fillId="0" fontId="4" numFmtId="0" pivotButton="0" quotePrefix="0" xfId="1">
      <alignment horizontal="center" vertical="center"/>
      <protection hidden="0" locked="0"/>
    </xf>
    <xf applyAlignment="1" borderId="1" fillId="24" fontId="39" numFmtId="0" pivotButton="0" quotePrefix="0" xfId="62">
      <alignment horizontal="center" vertical="center" wrapText="1"/>
    </xf>
    <xf applyAlignment="1" borderId="1" fillId="0" fontId="39" numFmtId="0" pivotButton="0" quotePrefix="0" xfId="62">
      <alignment horizontal="center" vertical="center" wrapText="1"/>
    </xf>
    <xf applyAlignment="1" borderId="1" fillId="0" fontId="39" numFmtId="0" pivotButton="0" quotePrefix="0" xfId="52">
      <alignment horizontal="center" vertical="center" wrapText="1"/>
    </xf>
    <xf applyAlignment="1" borderId="4" fillId="0" fontId="39" numFmtId="0" pivotButton="0" quotePrefix="0" xfId="62">
      <alignment horizontal="center" vertical="center" wrapText="1"/>
    </xf>
    <xf applyAlignment="1" applyProtection="1" borderId="0" fillId="0" fontId="10" numFmtId="0" pivotButton="0" quotePrefix="0" xfId="62">
      <alignment horizontal="left"/>
      <protection hidden="0" locked="0"/>
    </xf>
    <xf applyAlignment="1" applyProtection="1" borderId="1" fillId="0" fontId="36" numFmtId="0" pivotButton="0" quotePrefix="0" xfId="1">
      <alignment horizontal="center" vertical="center" wrapText="1"/>
      <protection hidden="0" locked="0"/>
    </xf>
    <xf applyProtection="1" borderId="0" fillId="0" fontId="10" numFmtId="0" pivotButton="0" quotePrefix="0" xfId="2">
      <protection hidden="0" locked="0"/>
    </xf>
    <xf applyAlignment="1" borderId="1" fillId="0" fontId="39" numFmtId="49" pivotButton="0" quotePrefix="0" xfId="2">
      <alignment horizontal="center" vertical="center" wrapText="1"/>
    </xf>
    <xf applyAlignment="1" borderId="1" fillId="0" fontId="39" numFmtId="0" pivotButton="0" quotePrefix="0" xfId="2">
      <alignment horizontal="center" vertical="center" wrapText="1"/>
    </xf>
    <xf applyAlignment="1" borderId="1" fillId="24" fontId="39" numFmtId="0" pivotButton="0" quotePrefix="0" xfId="2">
      <alignment horizontal="center" vertical="center" wrapText="1"/>
    </xf>
    <xf applyAlignment="1" borderId="2" fillId="24" fontId="39" numFmtId="0" pivotButton="0" quotePrefix="0" xfId="2">
      <alignment horizontal="center" vertical="center" wrapText="1"/>
    </xf>
    <xf applyProtection="1" borderId="0" fillId="0" fontId="6" numFmtId="0" pivotButton="0" quotePrefix="0" xfId="2">
      <protection hidden="0" locked="0"/>
    </xf>
    <xf applyAlignment="1" borderId="1" fillId="0" fontId="36" numFmtId="0" pivotButton="0" quotePrefix="0" xfId="2">
      <alignment horizontal="center" vertical="center" wrapText="1"/>
    </xf>
    <xf applyAlignment="1" borderId="1" fillId="0" fontId="51" numFmtId="0" pivotButton="0" quotePrefix="0" xfId="45">
      <alignment horizontal="center" vertical="center" wrapText="1"/>
    </xf>
    <xf applyAlignment="1" borderId="1" fillId="0" fontId="36" numFmtId="0" pivotButton="0" quotePrefix="0" xfId="49">
      <alignment horizontal="center" vertical="center" wrapText="1"/>
    </xf>
    <xf applyAlignment="1" borderId="1" fillId="0" fontId="36" numFmtId="0" pivotButton="0" quotePrefix="0" xfId="0">
      <alignment horizontal="center" vertical="center" wrapText="1"/>
    </xf>
    <xf applyAlignment="1" borderId="1" fillId="0" fontId="36" numFmtId="0" pivotButton="0" quotePrefix="0" xfId="49">
      <alignment horizontal="center" vertical="center"/>
    </xf>
    <xf applyProtection="1" borderId="0" fillId="0" fontId="37" numFmtId="0" pivotButton="0" quotePrefix="0" xfId="2">
      <protection hidden="0" locked="0"/>
    </xf>
    <xf applyAlignment="1" applyProtection="1" borderId="1" fillId="27" fontId="6" numFmtId="0" pivotButton="0" quotePrefix="0" xfId="1">
      <alignment horizontal="center" vertical="center" wrapText="1"/>
      <protection hidden="0" locked="0"/>
    </xf>
    <xf applyAlignment="1" applyProtection="1" borderId="1" fillId="27" fontId="6" numFmtId="0" pivotButton="0" quotePrefix="0" xfId="1">
      <alignment vertical="center" wrapText="1"/>
      <protection hidden="0" locked="0"/>
    </xf>
    <xf applyAlignment="1" applyProtection="1" borderId="1" fillId="27" fontId="6" numFmtId="0" pivotButton="0" quotePrefix="0" xfId="1">
      <alignment horizontal="left" vertical="center" wrapText="1"/>
      <protection hidden="0" locked="0"/>
    </xf>
    <xf applyAlignment="1" applyProtection="1" borderId="1" fillId="27" fontId="10" numFmtId="0" pivotButton="0" quotePrefix="0" xfId="2">
      <alignment horizontal="left" vertical="center" wrapText="1"/>
      <protection hidden="0" locked="0"/>
    </xf>
    <xf applyAlignment="1" applyProtection="1" borderId="1" fillId="0" fontId="6" numFmtId="165" pivotButton="0" quotePrefix="0" xfId="2">
      <alignment horizontal="left" vertical="center" wrapText="1"/>
      <protection hidden="0" locked="0"/>
    </xf>
    <xf applyAlignment="1" applyProtection="1" borderId="1" fillId="0" fontId="6" numFmtId="165" pivotButton="0" quotePrefix="0" xfId="2">
      <alignment horizontal="left" vertical="center"/>
      <protection hidden="0" locked="0"/>
    </xf>
    <xf applyAlignment="1" applyProtection="1" borderId="1" fillId="27" fontId="6" numFmtId="2" pivotButton="0" quotePrefix="0" xfId="2">
      <alignment horizontal="left" vertical="center" wrapText="1"/>
      <protection hidden="0" locked="0"/>
    </xf>
    <xf applyAlignment="1" applyProtection="1" borderId="1" fillId="0" fontId="6" numFmtId="165" pivotButton="0" quotePrefix="0" xfId="45">
      <alignment horizontal="left" vertical="center" wrapText="1"/>
      <protection hidden="0" locked="0"/>
    </xf>
    <xf applyAlignment="1" applyProtection="1" borderId="1" fillId="27" fontId="6" numFmtId="2" pivotButton="0" quotePrefix="0" xfId="45">
      <alignment horizontal="left" vertical="center" wrapText="1"/>
      <protection hidden="0" locked="0"/>
    </xf>
    <xf applyAlignment="1" applyProtection="1" borderId="2" fillId="0" fontId="6" numFmtId="165" pivotButton="0" quotePrefix="0" xfId="45">
      <alignment horizontal="left" vertical="center" wrapText="1"/>
      <protection hidden="0" locked="0"/>
    </xf>
    <xf borderId="0" fillId="0" fontId="9" numFmtId="0" pivotButton="0" quotePrefix="0" xfId="1"/>
    <xf applyProtection="1" borderId="0" fillId="0" fontId="1" numFmtId="0" pivotButton="0" quotePrefix="0" xfId="0">
      <protection hidden="0" locked="0"/>
    </xf>
    <xf applyAlignment="1" borderId="0" fillId="0" fontId="50" numFmtId="0" pivotButton="0" quotePrefix="0" xfId="1">
      <alignment horizontal="center" vertical="center"/>
    </xf>
    <xf applyAlignment="1" borderId="0" fillId="0" fontId="3" numFmtId="0" pivotButton="0" quotePrefix="0" xfId="1">
      <alignment horizontal="left" vertical="center"/>
    </xf>
    <xf applyAlignment="1" applyProtection="1" borderId="19" fillId="27" fontId="5" numFmtId="0" pivotButton="0" quotePrefix="0" xfId="1">
      <alignment horizontal="center" vertical="center" wrapText="1"/>
      <protection hidden="0" locked="0"/>
    </xf>
    <xf borderId="19" fillId="0" fontId="0" numFmtId="0" pivotButton="0" quotePrefix="0" xfId="0"/>
    <xf applyAlignment="1" borderId="22" fillId="0" fontId="6" numFmtId="0" pivotButton="0" quotePrefix="0" xfId="1">
      <alignment horizontal="center" vertical="center"/>
    </xf>
    <xf borderId="22" fillId="0" fontId="0" numFmtId="0" pivotButton="0" quotePrefix="0" xfId="0"/>
    <xf applyAlignment="1" applyProtection="1" borderId="0" fillId="0" fontId="4" numFmtId="0" pivotButton="0" quotePrefix="0" xfId="1">
      <alignment horizontal="center" vertical="center" wrapText="1"/>
      <protection hidden="0" locked="0"/>
    </xf>
    <xf applyAlignment="1" borderId="0" fillId="0" fontId="6" numFmtId="0" pivotButton="0" quotePrefix="0" xfId="1">
      <alignment horizontal="center" vertical="center"/>
    </xf>
    <xf applyAlignment="1" borderId="19" fillId="0" fontId="6" numFmtId="0" pivotButton="0" quotePrefix="0" xfId="1">
      <alignment horizontal="center" vertical="center" wrapText="1"/>
    </xf>
    <xf applyAlignment="1" applyProtection="1" borderId="19" fillId="0" fontId="6" numFmtId="0" pivotButton="0" quotePrefix="0" xfId="1">
      <alignment horizontal="center" vertical="center"/>
      <protection hidden="0" locked="0"/>
    </xf>
    <xf applyAlignment="1" borderId="19" fillId="0" fontId="6" numFmtId="0" pivotButton="0" quotePrefix="0" xfId="1">
      <alignment vertical="center"/>
    </xf>
    <xf applyProtection="1" borderId="0" fillId="0" fontId="5" numFmtId="0" pivotButton="0" quotePrefix="0" xfId="1">
      <protection hidden="0" locked="0"/>
    </xf>
    <xf borderId="0" fillId="0" fontId="14" numFmtId="0" pivotButton="0" quotePrefix="0" xfId="1"/>
    <xf applyProtection="1" borderId="0" fillId="0" fontId="9" numFmtId="0" pivotButton="0" quotePrefix="0" xfId="1">
      <protection hidden="0" locked="0"/>
    </xf>
    <xf applyAlignment="1" borderId="0" fillId="0" fontId="3" numFmtId="0" pivotButton="0" quotePrefix="0" xfId="1">
      <alignment horizontal="center" vertical="center"/>
    </xf>
    <xf applyAlignment="1" borderId="19" fillId="0" fontId="3" numFmtId="0" pivotButton="0" quotePrefix="0" xfId="1">
      <alignment horizontal="center" vertical="center" wrapText="1"/>
    </xf>
    <xf applyAlignment="1" borderId="19" fillId="0" fontId="6" numFmtId="0" pivotButton="0" quotePrefix="0" xfId="1">
      <alignment horizontal="center" vertical="center"/>
    </xf>
    <xf applyAlignment="1" applyProtection="1" borderId="0" fillId="0" fontId="43" numFmtId="0" pivotButton="0" quotePrefix="0" xfId="0">
      <alignment horizontal="center" vertical="center"/>
      <protection hidden="0" locked="0"/>
    </xf>
    <xf applyAlignment="1" borderId="0" fillId="0" fontId="9" numFmtId="0" pivotButton="0" quotePrefix="0" xfId="1">
      <alignment horizontal="left" vertical="center"/>
    </xf>
    <xf applyAlignment="1" borderId="0" fillId="0" fontId="11" numFmtId="0" pivotButton="0" quotePrefix="0" xfId="0">
      <alignment horizontal="center" vertical="center"/>
    </xf>
    <xf applyAlignment="1" borderId="19" fillId="0" fontId="3" numFmtId="0" pivotButton="0" quotePrefix="0" xfId="1">
      <alignment horizontal="center" vertical="center"/>
    </xf>
    <xf applyAlignment="1" borderId="1" fillId="0" fontId="36" numFmtId="0" pivotButton="0" quotePrefix="0" xfId="1">
      <alignment horizontal="center" vertical="center" wrapText="1"/>
    </xf>
    <xf borderId="2" fillId="0" fontId="0" numFmtId="0" pivotButton="0" quotePrefix="0" xfId="0"/>
    <xf applyAlignment="1" borderId="0" fillId="0" fontId="46" numFmtId="0" pivotButton="0" quotePrefix="0" xfId="0">
      <alignment horizontal="left"/>
    </xf>
    <xf applyAlignment="1" borderId="1" fillId="24" fontId="36" numFmtId="0" pivotButton="0" quotePrefix="0" xfId="1">
      <alignment horizontal="center" vertical="center" wrapText="1"/>
    </xf>
    <xf applyAlignment="1" borderId="9" fillId="0" fontId="36" numFmtId="0" pivotButton="0" quotePrefix="0" xfId="1">
      <alignment horizontal="center" vertical="center" wrapText="1"/>
    </xf>
    <xf borderId="8" fillId="0" fontId="0" numFmtId="0" pivotButton="0" quotePrefix="0" xfId="0"/>
    <xf applyAlignment="1" borderId="4" fillId="0" fontId="36" numFmtId="0" pivotButton="0" quotePrefix="0" xfId="1">
      <alignment horizontal="center" vertical="center" wrapText="1"/>
    </xf>
    <xf borderId="21" fillId="0" fontId="0" numFmtId="0" pivotButton="0" quotePrefix="0" xfId="0"/>
    <xf applyAlignment="1" borderId="1" fillId="24" fontId="4" numFmtId="0" pivotButton="0" quotePrefix="0" xfId="1">
      <alignment horizontal="center" vertical="center" wrapText="1"/>
    </xf>
    <xf borderId="3" fillId="0" fontId="0" numFmtId="0" pivotButton="0" quotePrefix="0" xfId="0"/>
    <xf applyAlignment="1" borderId="0" fillId="0" fontId="10" numFmtId="0" pivotButton="0" quotePrefix="0" xfId="0">
      <alignment horizontal="left" vertical="center"/>
    </xf>
    <xf applyAlignment="1" borderId="1" fillId="24" fontId="52" numFmtId="0" pivotButton="0" quotePrefix="0" xfId="2">
      <alignment horizontal="center" vertical="center" wrapText="1"/>
    </xf>
    <xf applyAlignment="1" borderId="0" fillId="0" fontId="4" numFmtId="0" pivotButton="0" quotePrefix="0" xfId="1">
      <alignment horizontal="center" vertical="center"/>
    </xf>
    <xf applyAlignment="1" borderId="1" fillId="0" fontId="39" numFmtId="0" pivotButton="0" quotePrefix="0" xfId="62">
      <alignment horizontal="center" vertical="center" wrapText="1"/>
    </xf>
    <xf borderId="7" fillId="0" fontId="0" numFmtId="0" pivotButton="0" quotePrefix="0" xfId="0"/>
    <xf applyAlignment="1" borderId="1" fillId="0" fontId="39" numFmtId="0" pivotButton="0" quotePrefix="0" xfId="62">
      <alignment horizontal="center" vertical="center"/>
    </xf>
    <xf applyAlignment="1" borderId="9" fillId="24" fontId="39" numFmtId="0" pivotButton="0" quotePrefix="0" xfId="62">
      <alignment horizontal="center" vertical="center" wrapText="1"/>
    </xf>
    <xf applyAlignment="1" borderId="1" fillId="0" fontId="39" numFmtId="0" pivotButton="0" quotePrefix="0" xfId="52">
      <alignment horizontal="center" vertical="center" wrapText="1"/>
    </xf>
    <xf borderId="6" fillId="0" fontId="0" numFmtId="0" pivotButton="0" quotePrefix="0" xfId="0"/>
    <xf applyAlignment="1" borderId="4" fillId="0" fontId="39" numFmtId="0" pivotButton="0" quotePrefix="0" xfId="62">
      <alignment horizontal="center" vertical="center" wrapText="1"/>
    </xf>
    <xf applyAlignment="1" borderId="9" fillId="0" fontId="39" numFmtId="0" pivotButton="0" quotePrefix="0" xfId="52">
      <alignment horizontal="center" vertical="center" wrapText="1"/>
    </xf>
    <xf borderId="5" fillId="0" fontId="0" numFmtId="0" pivotButton="0" quotePrefix="0" xfId="0"/>
    <xf borderId="23" fillId="0" fontId="0" numFmtId="0" pivotButton="0" quotePrefix="0" xfId="0"/>
    <xf applyAlignment="1" borderId="9" fillId="0" fontId="39" numFmtId="0" pivotButton="0" quotePrefix="0" xfId="62">
      <alignment horizontal="center" vertical="center" wrapText="1"/>
    </xf>
    <xf applyAlignment="1" borderId="1" fillId="24" fontId="39" numFmtId="0" pivotButton="0" quotePrefix="0" xfId="62">
      <alignment horizontal="center" vertical="center" wrapText="1"/>
    </xf>
    <xf applyAlignment="1" applyProtection="1" borderId="9" fillId="0" fontId="39" numFmtId="0" pivotButton="0" quotePrefix="0" xfId="62">
      <alignment horizontal="center" vertical="center" wrapText="1"/>
      <protection hidden="0" locked="0"/>
    </xf>
    <xf applyAlignment="1" applyProtection="1" borderId="1" fillId="0" fontId="39" numFmtId="0" pivotButton="0" quotePrefix="0" xfId="62">
      <alignment horizontal="center" vertical="center" wrapText="1"/>
      <protection hidden="0" locked="0"/>
    </xf>
    <xf borderId="20" fillId="0" fontId="0" numFmtId="0" pivotButton="0" quotePrefix="0" xfId="0"/>
    <xf applyAlignment="1" borderId="19" fillId="0" fontId="10" numFmtId="0" pivotButton="0" quotePrefix="0" xfId="62">
      <alignment horizontal="left" vertical="center"/>
    </xf>
    <xf applyAlignment="1" borderId="0" fillId="0" fontId="9" numFmtId="0" pivotButton="0" quotePrefix="0" xfId="1">
      <alignment horizontal="center" vertical="center"/>
    </xf>
    <xf applyAlignment="1" applyProtection="1" borderId="0" fillId="0" fontId="4" numFmtId="0" pivotButton="0" quotePrefix="0" xfId="1">
      <alignment horizontal="center" vertical="center"/>
      <protection hidden="0" locked="0"/>
    </xf>
    <xf applyAlignment="1" applyProtection="1" borderId="0" fillId="0" fontId="10" numFmtId="49" pivotButton="0" quotePrefix="0" xfId="62">
      <alignment horizontal="left" vertical="top"/>
      <protection hidden="0" locked="0"/>
    </xf>
    <xf applyAlignment="1" applyProtection="1" borderId="0" fillId="0" fontId="10" numFmtId="0" pivotButton="0" quotePrefix="0" xfId="62">
      <alignment horizontal="left"/>
      <protection hidden="0" locked="0"/>
    </xf>
    <xf applyAlignment="1" borderId="0" fillId="0" fontId="12" numFmtId="0" pivotButton="0" quotePrefix="0" xfId="1">
      <alignment horizontal="center"/>
    </xf>
    <xf borderId="0" fillId="0" fontId="5" numFmtId="0" pivotButton="0" quotePrefix="0" xfId="1"/>
    <xf applyAlignment="1" borderId="1" fillId="24" fontId="39" numFmtId="0" pivotButton="0" quotePrefix="0" xfId="52">
      <alignment horizontal="center" vertical="center" wrapText="1"/>
    </xf>
    <xf applyAlignment="1" borderId="0" fillId="0" fontId="6" numFmtId="0" pivotButton="0" quotePrefix="0" xfId="1">
      <alignment horizontal="left" vertical="center"/>
    </xf>
    <xf applyAlignment="1" borderId="19" fillId="0" fontId="11" numFmtId="0" pivotButton="0" quotePrefix="0" xfId="0">
      <alignment horizontal="center" vertical="center"/>
    </xf>
    <xf applyAlignment="1" borderId="19" fillId="0" fontId="10" numFmtId="0" pivotButton="0" quotePrefix="0" xfId="62">
      <alignment horizontal="center" vertical="center"/>
    </xf>
    <xf borderId="0" fillId="0" fontId="3" numFmtId="0" pivotButton="0" quotePrefix="0" xfId="1"/>
    <xf applyAlignment="1" borderId="0" fillId="0" fontId="12" numFmtId="0" pivotButton="0" quotePrefix="0" xfId="1">
      <alignment horizontal="center" vertical="center"/>
    </xf>
    <xf applyAlignment="1" applyProtection="1" borderId="1" fillId="0" fontId="36" numFmtId="0" pivotButton="0" quotePrefix="0" xfId="1">
      <alignment horizontal="center" vertical="center" wrapText="1"/>
      <protection hidden="0" locked="0"/>
    </xf>
    <xf borderId="19" fillId="0" fontId="5" numFmtId="0" pivotButton="0" quotePrefix="0" xfId="1"/>
    <xf applyAlignment="1" borderId="1" fillId="0" fontId="39" numFmtId="49" pivotButton="0" quotePrefix="0" xfId="2">
      <alignment horizontal="center" vertical="center" wrapText="1"/>
    </xf>
    <xf applyAlignment="1" borderId="1" fillId="0" fontId="39" numFmtId="0" pivotButton="0" quotePrefix="0" xfId="2">
      <alignment horizontal="center" vertical="center" wrapText="1"/>
    </xf>
    <xf applyAlignment="1" borderId="1" fillId="24" fontId="39" numFmtId="0" pivotButton="0" quotePrefix="0" xfId="2">
      <alignment horizontal="center" vertical="center" wrapText="1"/>
    </xf>
    <xf applyAlignment="1" borderId="1" fillId="0" fontId="39" numFmtId="0" pivotButton="0" quotePrefix="0" xfId="0">
      <alignment horizontal="center" vertical="center" wrapText="1"/>
    </xf>
    <xf applyAlignment="1" borderId="1" fillId="0" fontId="39" numFmtId="0" pivotButton="0" quotePrefix="0" xfId="2">
      <alignment horizontal="center" vertical="center"/>
    </xf>
    <xf applyAlignment="1" borderId="2" fillId="24" fontId="39" numFmtId="0" pivotButton="0" quotePrefix="0" xfId="2">
      <alignment horizontal="center" vertical="center" wrapText="1"/>
    </xf>
    <xf borderId="0" fillId="0" fontId="10" numFmtId="49" pivotButton="0" quotePrefix="0" xfId="2"/>
    <xf applyProtection="1" borderId="0" fillId="0" fontId="10" numFmtId="0" pivotButton="0" quotePrefix="0" xfId="2">
      <protection hidden="0" locked="0"/>
    </xf>
    <xf applyAlignment="1" borderId="19" fillId="0" fontId="10" numFmtId="49" pivotButton="0" quotePrefix="0" xfId="2">
      <alignment horizontal="left" wrapText="1"/>
    </xf>
    <xf applyAlignment="1" borderId="1" fillId="0" fontId="36" numFmtId="0" pivotButton="0" quotePrefix="0" xfId="52">
      <alignment horizontal="center" vertical="center" wrapText="1"/>
    </xf>
    <xf applyAlignment="1" applyProtection="1" borderId="4" fillId="0" fontId="36" numFmtId="0" pivotButton="0" quotePrefix="0" xfId="52">
      <alignment horizontal="center" vertical="center"/>
      <protection hidden="0" locked="0"/>
    </xf>
    <xf applyAlignment="1" applyProtection="1" borderId="1" fillId="0" fontId="36" numFmtId="0" pivotButton="0" quotePrefix="0" xfId="2">
      <alignment horizontal="center" vertical="center" wrapText="1"/>
      <protection hidden="0" locked="0"/>
    </xf>
    <xf applyAlignment="1" borderId="1" fillId="0" fontId="36" numFmtId="0" pivotButton="0" quotePrefix="0" xfId="2">
      <alignment horizontal="center" vertical="center" wrapText="1"/>
    </xf>
    <xf applyAlignment="1" borderId="1" fillId="24" fontId="36" numFmtId="0" pivotButton="0" quotePrefix="0" xfId="2">
      <alignment horizontal="center" vertical="center"/>
    </xf>
    <xf applyAlignment="1" borderId="19" fillId="0" fontId="6" numFmtId="0" pivotButton="0" quotePrefix="0" xfId="2">
      <alignment horizontal="center"/>
    </xf>
    <xf applyAlignment="1" borderId="0" fillId="0" fontId="6" numFmtId="49" pivotButton="0" quotePrefix="0" xfId="2">
      <alignment horizontal="center"/>
    </xf>
    <xf applyProtection="1" borderId="0" fillId="0" fontId="6" numFmtId="0" pivotButton="0" quotePrefix="0" xfId="2">
      <protection hidden="0" locked="0"/>
    </xf>
    <xf applyAlignment="1" borderId="22" fillId="0" fontId="6" numFmtId="49" pivotButton="0" quotePrefix="0" xfId="2">
      <alignment horizontal="center"/>
    </xf>
    <xf applyAlignment="1" applyProtection="1" borderId="0" fillId="0" fontId="4" numFmtId="0" pivotButton="0" quotePrefix="0" xfId="0">
      <alignment horizontal="center" vertical="center"/>
      <protection hidden="0" locked="0"/>
    </xf>
    <xf applyAlignment="1" borderId="1" fillId="0" fontId="36" numFmtId="0" pivotButton="0" quotePrefix="0" xfId="49">
      <alignment horizontal="center" vertical="center"/>
    </xf>
    <xf applyAlignment="1" borderId="1" fillId="0" fontId="36" numFmtId="0" pivotButton="0" quotePrefix="0" xfId="49">
      <alignment horizontal="center" vertical="center" wrapText="1"/>
    </xf>
    <xf applyAlignment="1" borderId="1" fillId="0" fontId="51" numFmtId="0" pivotButton="0" quotePrefix="0" xfId="45">
      <alignment horizontal="center" vertical="center" wrapText="1"/>
    </xf>
    <xf applyAlignment="1" borderId="0" fillId="0" fontId="35" numFmtId="0" pivotButton="0" quotePrefix="0" xfId="49">
      <alignment horizontal="center" vertical="center"/>
    </xf>
    <xf applyAlignment="1" borderId="1" fillId="0" fontId="36" numFmtId="0" pivotButton="0" quotePrefix="0" xfId="0">
      <alignment horizontal="center" vertical="center" wrapText="1"/>
    </xf>
    <xf borderId="19" fillId="0" fontId="6" numFmtId="0" pivotButton="0" quotePrefix="0" xfId="49"/>
    <xf applyProtection="1" borderId="0" fillId="0" fontId="37" numFmtId="0" pivotButton="0" quotePrefix="0" xfId="2">
      <protection hidden="0" locked="0"/>
    </xf>
    <xf borderId="19" fillId="0" fontId="10" numFmtId="49" pivotButton="0" quotePrefix="0" xfId="2"/>
    <xf applyAlignment="1" applyProtection="1" borderId="0" fillId="0" fontId="43" numFmtId="49" pivotButton="0" quotePrefix="0" xfId="2">
      <alignment horizontal="center"/>
      <protection hidden="0" locked="0"/>
    </xf>
    <xf applyAlignment="1" borderId="0" fillId="0" fontId="11" numFmtId="49" pivotButton="0" quotePrefix="0" xfId="2">
      <alignment horizontal="center"/>
    </xf>
    <xf applyAlignment="1" borderId="0" fillId="0" fontId="11" numFmtId="0" pivotButton="0" quotePrefix="0" xfId="2">
      <alignment horizontal="center"/>
    </xf>
    <xf applyAlignment="1" applyProtection="1" borderId="1" fillId="0" fontId="0" numFmtId="0" pivotButton="0" quotePrefix="0" xfId="0">
      <alignment horizontal="left" vertical="center" wrapText="1"/>
      <protection hidden="0" locked="0"/>
    </xf>
    <xf applyAlignment="1" applyProtection="1" borderId="1" fillId="0" fontId="0" numFmtId="0" pivotButton="0" quotePrefix="0" xfId="0">
      <alignment horizontal="left" vertical="center"/>
      <protection hidden="0" locked="0"/>
    </xf>
    <xf applyAlignment="1" applyProtection="1" borderId="19" fillId="28" fontId="5" numFmtId="0" pivotButton="0" quotePrefix="0" xfId="1">
      <alignment horizontal="center" vertical="center" wrapText="1"/>
      <protection hidden="0" locked="0"/>
    </xf>
    <xf applyAlignment="1" applyProtection="1" borderId="1" fillId="28" fontId="6" numFmtId="0" pivotButton="0" quotePrefix="0" xfId="1">
      <alignment horizontal="center" vertical="center" wrapText="1"/>
      <protection hidden="0" locked="0"/>
    </xf>
    <xf applyAlignment="1" applyProtection="1" borderId="1" fillId="28" fontId="6" numFmtId="0" pivotButton="0" quotePrefix="0" xfId="1">
      <alignment vertical="center" wrapText="1"/>
      <protection hidden="0" locked="0"/>
    </xf>
    <xf applyAlignment="1" applyProtection="1" borderId="1" fillId="28" fontId="6" numFmtId="0" pivotButton="0" quotePrefix="0" xfId="1">
      <alignment horizontal="left" vertical="center" wrapText="1"/>
      <protection hidden="0" locked="0"/>
    </xf>
    <xf applyAlignment="1" applyProtection="1" borderId="1" fillId="28" fontId="10" numFmtId="0" pivotButton="0" quotePrefix="0" xfId="2">
      <alignment horizontal="left" vertical="center" wrapText="1"/>
      <protection hidden="0" locked="0"/>
    </xf>
    <xf applyAlignment="1" applyProtection="1" borderId="1" fillId="0" fontId="6" numFmtId="165" pivotButton="0" quotePrefix="0" xfId="2">
      <alignment horizontal="left" vertical="center" wrapText="1"/>
      <protection hidden="0" locked="0"/>
    </xf>
    <xf applyAlignment="1" applyProtection="1" borderId="1" fillId="0" fontId="6" numFmtId="165" pivotButton="0" quotePrefix="0" xfId="2">
      <alignment horizontal="left" vertical="center"/>
      <protection hidden="0" locked="0"/>
    </xf>
    <xf applyAlignment="1" applyProtection="1" borderId="1" fillId="28" fontId="6" numFmtId="2" pivotButton="0" quotePrefix="0" xfId="2">
      <alignment horizontal="left" vertical="center" wrapText="1"/>
      <protection hidden="0" locked="0"/>
    </xf>
    <xf applyAlignment="1" applyProtection="1" borderId="1" fillId="0" fontId="6" numFmtId="165" pivotButton="0" quotePrefix="0" xfId="45">
      <alignment horizontal="left" vertical="center" wrapText="1"/>
      <protection hidden="0" locked="0"/>
    </xf>
    <xf applyAlignment="1" applyProtection="1" borderId="1" fillId="28" fontId="6" numFmtId="2" pivotButton="0" quotePrefix="0" xfId="45">
      <alignment horizontal="left" vertical="center" wrapText="1"/>
      <protection hidden="0" locked="0"/>
    </xf>
    <xf applyAlignment="1" applyProtection="1" borderId="2" fillId="0" fontId="6" numFmtId="165" pivotButton="0" quotePrefix="0" xfId="45">
      <alignment horizontal="left" vertical="center" wrapText="1"/>
      <protection hidden="0" locked="0"/>
    </xf>
  </cellXfs>
  <cellStyles count="284">
    <cellStyle builtinId="0" name="Обычный" xfId="0"/>
    <cellStyle name="Обычный 7" xfId="1"/>
    <cellStyle name="Обычный 3" xfId="2"/>
    <cellStyle name="Обычный 2" xfId="3"/>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12 2" xfId="40"/>
    <cellStyle name="Обычный 3 2" xfId="41"/>
    <cellStyle name="Обычный 3 2 2 2" xfId="42"/>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Связанная ячейка 2" xfId="56"/>
    <cellStyle name="Текст предупреждения 2" xfId="57"/>
    <cellStyle name="Финансовый 2" xfId="58"/>
    <cellStyle name="Финансовый 2 2 2 2 2" xfId="59"/>
    <cellStyle name="Финансовый 3" xfId="60"/>
    <cellStyle name="Хороший 2" xfId="61"/>
    <cellStyle name="Обычный 2 2" xfId="62"/>
    <cellStyle name="Обычный 3 21" xfId="63"/>
    <cellStyle name="Процентный 2" xfId="64"/>
    <cellStyle name="Процентный 3" xfId="65"/>
    <cellStyle name="Стиль 1" xfId="66"/>
    <cellStyle name="20% - Акцент1 3" xfId="67"/>
    <cellStyle name="20% - Акцент2 3" xfId="68"/>
    <cellStyle name="20% - Акцент3 3" xfId="69"/>
    <cellStyle name="20% - Акцент4 3" xfId="70"/>
    <cellStyle name="20% - Акцент5 3" xfId="71"/>
    <cellStyle name="20% - Акцент6 3" xfId="72"/>
    <cellStyle name="40% - Акцент1 3" xfId="73"/>
    <cellStyle name="40% - Акцент2 3" xfId="74"/>
    <cellStyle name="40% - Акцент3 3" xfId="75"/>
    <cellStyle name="40% - Акцент4 3" xfId="76"/>
    <cellStyle name="40% - Акцент5 3" xfId="77"/>
    <cellStyle name="40% - Акцент6 3" xfId="78"/>
    <cellStyle name="60% - Акцент1 3" xfId="79"/>
    <cellStyle name="60% - Акцент2 3" xfId="80"/>
    <cellStyle name="60% - Акцент3 3" xfId="81"/>
    <cellStyle name="60% - Акцент4 3" xfId="82"/>
    <cellStyle name="60% - Акцент5 3" xfId="83"/>
    <cellStyle name="60% - Акцент6 3" xfId="84"/>
    <cellStyle name="Акцент1 3" xfId="85"/>
    <cellStyle name="Акцент2 3" xfId="86"/>
    <cellStyle name="Акцент3 3" xfId="87"/>
    <cellStyle name="Акцент4 3" xfId="88"/>
    <cellStyle name="Акцент5 3" xfId="89"/>
    <cellStyle name="Акцент6 3" xfId="90"/>
    <cellStyle name="Ввод  3" xfId="91"/>
    <cellStyle name="Вывод 3" xfId="92"/>
    <cellStyle name="Вычисление 3" xfId="93"/>
    <cellStyle name="Заголовок 1 3" xfId="94"/>
    <cellStyle name="Заголовок 2 3" xfId="95"/>
    <cellStyle name="Заголовок 3 3" xfId="96"/>
    <cellStyle name="Заголовок 4 3" xfId="97"/>
    <cellStyle name="Итог 3" xfId="98"/>
    <cellStyle name="Контрольная ячейка 3" xfId="99"/>
    <cellStyle name="Название 3" xfId="100"/>
    <cellStyle name="Нейтральный 3" xfId="101"/>
    <cellStyle name="Обычный 10" xfId="102"/>
    <cellStyle name="Обычный 12" xfId="103"/>
    <cellStyle name="Обычный 2 26 2" xfId="104"/>
    <cellStyle name="Обычный 3 10 2" xfId="105"/>
    <cellStyle name="Обычный 30" xfId="106"/>
    <cellStyle name="Обычный 6 2 2 2" xfId="107"/>
    <cellStyle name="Обычный 6 2 2 2 2" xfId="108"/>
    <cellStyle name="Обычный 6 2 2 2 2 2" xfId="109"/>
    <cellStyle name="Обычный 6 2 2 2 2 2 2" xfId="110"/>
    <cellStyle name="Обычный 6 2 2 2 2 2 3" xfId="111"/>
    <cellStyle name="Обычный 6 2 2 2 2 3" xfId="112"/>
    <cellStyle name="Обычный 6 2 2 2 2 4" xfId="113"/>
    <cellStyle name="Обычный 6 2 2 2 3" xfId="114"/>
    <cellStyle name="Обычный 6 2 2 2 3 2" xfId="115"/>
    <cellStyle name="Обычный 6 2 2 2 3 3" xfId="116"/>
    <cellStyle name="Обычный 6 2 2 2 4" xfId="117"/>
    <cellStyle name="Обычный 6 2 2 2 5" xfId="118"/>
    <cellStyle name="Обычный 6 2 2 3" xfId="119"/>
    <cellStyle name="Обычный 6 2 2 3 2" xfId="120"/>
    <cellStyle name="Обычный 6 2 2 3 2 2" xfId="121"/>
    <cellStyle name="Обычный 6 2 2 3 2 3" xfId="122"/>
    <cellStyle name="Обычный 6 2 2 3 3" xfId="123"/>
    <cellStyle name="Обычный 6 2 2 3 4" xfId="124"/>
    <cellStyle name="Обычный 6 2 2 4" xfId="125"/>
    <cellStyle name="Обычный 6 2 2 4 2" xfId="126"/>
    <cellStyle name="Обычный 6 2 2 4 2 2" xfId="127"/>
    <cellStyle name="Обычный 6 2 2 4 2 3" xfId="128"/>
    <cellStyle name="Обычный 6 2 2 4 3" xfId="129"/>
    <cellStyle name="Обычный 6 2 2 4 4" xfId="130"/>
    <cellStyle name="Обычный 6 2 2 5" xfId="131"/>
    <cellStyle name="Обычный 6 2 2 5 2" xfId="132"/>
    <cellStyle name="Обычный 6 2 2 5 3" xfId="133"/>
    <cellStyle name="Обычный 6 2 2 6" xfId="134"/>
    <cellStyle name="Обычный 6 2 2 7" xfId="135"/>
    <cellStyle name="Обычный 6 2 2 8" xfId="136"/>
    <cellStyle name="Обычный 6 2 3 2" xfId="137"/>
    <cellStyle name="Обычный 6 2 3 2 2" xfId="138"/>
    <cellStyle name="Обычный 6 2 3 2 2 2" xfId="139"/>
    <cellStyle name="Обычный 6 2 3 2 2 2 2" xfId="140"/>
    <cellStyle name="Обычный 6 2 3 2 2 2 3" xfId="141"/>
    <cellStyle name="Обычный 6 2 3 2 2 3" xfId="142"/>
    <cellStyle name="Обычный 6 2 3 2 2 4" xfId="143"/>
    <cellStyle name="Обычный 6 2 3 2 3" xfId="144"/>
    <cellStyle name="Обычный 6 2 3 2 3 2" xfId="145"/>
    <cellStyle name="Обычный 6 2 3 2 3 3" xfId="146"/>
    <cellStyle name="Обычный 6 2 3 2 4" xfId="147"/>
    <cellStyle name="Обычный 6 2 3 2 5" xfId="148"/>
    <cellStyle name="Обычный 6 2 3 3" xfId="149"/>
    <cellStyle name="Обычный 6 2 3 3 2" xfId="150"/>
    <cellStyle name="Обычный 6 2 3 3 2 2" xfId="151"/>
    <cellStyle name="Обычный 6 2 3 3 2 3" xfId="152"/>
    <cellStyle name="Обычный 6 2 3 3 3" xfId="153"/>
    <cellStyle name="Обычный 6 2 3 3 4" xfId="154"/>
    <cellStyle name="Обычный 6 2 3 4" xfId="155"/>
    <cellStyle name="Обычный 6 2 3 4 2" xfId="156"/>
    <cellStyle name="Обычный 6 2 3 4 2 2" xfId="157"/>
    <cellStyle name="Обычный 6 2 3 4 2 3" xfId="158"/>
    <cellStyle name="Обычный 6 2 3 4 3" xfId="159"/>
    <cellStyle name="Обычный 6 2 3 4 4" xfId="160"/>
    <cellStyle name="Обычный 6 2 3 5" xfId="161"/>
    <cellStyle name="Обычный 6 2 3 5 2" xfId="162"/>
    <cellStyle name="Обычный 6 2 3 5 3" xfId="163"/>
    <cellStyle name="Обычный 6 2 3 6" xfId="164"/>
    <cellStyle name="Обычный 6 2 3 7" xfId="165"/>
    <cellStyle name="Обычный 6 2 3 8" xfId="166"/>
    <cellStyle name="Обычный 6 2 4" xfId="167"/>
    <cellStyle name="Обычный 6 2 4 2" xfId="168"/>
    <cellStyle name="Обычный 6 2 4 2 2" xfId="169"/>
    <cellStyle name="Обычный 6 2 4 2 3" xfId="170"/>
    <cellStyle name="Обычный 6 2 4 3" xfId="171"/>
    <cellStyle name="Обычный 6 2 4 4" xfId="172"/>
    <cellStyle name="Обычный 6 2 5" xfId="173"/>
    <cellStyle name="Обычный 6 2 5 2" xfId="174"/>
    <cellStyle name="Обычный 6 2 5 2 2" xfId="175"/>
    <cellStyle name="Обычный 6 2 5 2 3" xfId="176"/>
    <cellStyle name="Обычный 6 2 5 3" xfId="177"/>
    <cellStyle name="Обычный 6 2 5 4" xfId="178"/>
    <cellStyle name="Обычный 6 2 6" xfId="179"/>
    <cellStyle name="Обычный 6 2 6 2" xfId="180"/>
    <cellStyle name="Обычный 6 2 6 3" xfId="181"/>
    <cellStyle name="Обычный 6 2 7" xfId="182"/>
    <cellStyle name="Обычный 6 2 8" xfId="183"/>
    <cellStyle name="Обычный 6 2 9" xfId="184"/>
    <cellStyle name="Обычный 6 3" xfId="185"/>
    <cellStyle name="Обычный 6 3 2" xfId="186"/>
    <cellStyle name="Обычный 6 3 2 2" xfId="187"/>
    <cellStyle name="Обычный 6 3 2 3" xfId="188"/>
    <cellStyle name="Обычный 6 3 3" xfId="189"/>
    <cellStyle name="Обычный 6 3 4" xfId="190"/>
    <cellStyle name="Обычный 6 4" xfId="191"/>
    <cellStyle name="Обычный 6 4 2" xfId="192"/>
    <cellStyle name="Обычный 6 4 2 2" xfId="193"/>
    <cellStyle name="Обычный 6 4 2 3" xfId="194"/>
    <cellStyle name="Обычный 6 4 3" xfId="195"/>
    <cellStyle name="Обычный 6 4 4" xfId="196"/>
    <cellStyle name="Обычный 6 5" xfId="197"/>
    <cellStyle name="Обычный 6 5 2" xfId="198"/>
    <cellStyle name="Обычный 6 5 3" xfId="199"/>
    <cellStyle name="Обычный 6 6" xfId="200"/>
    <cellStyle name="Обычный 6 7" xfId="201"/>
    <cellStyle name="Обычный 6 8" xfId="202"/>
    <cellStyle name="Обычный 7 2 2" xfId="203"/>
    <cellStyle name="Обычный 7 2 2 2" xfId="204"/>
    <cellStyle name="Обычный 7 2 2 2 2" xfId="205"/>
    <cellStyle name="Обычный 7 2 2 2 3" xfId="206"/>
    <cellStyle name="Обычный 7 2 2 3" xfId="207"/>
    <cellStyle name="Обычный 7 2 2 4" xfId="208"/>
    <cellStyle name="Обычный 7 2 3" xfId="209"/>
    <cellStyle name="Обычный 7 2 3 2" xfId="210"/>
    <cellStyle name="Обычный 7 2 3 2 2" xfId="211"/>
    <cellStyle name="Обычный 7 2 3 2 3" xfId="212"/>
    <cellStyle name="Обычный 7 2 3 3" xfId="213"/>
    <cellStyle name="Обычный 7 2 3 4" xfId="214"/>
    <cellStyle name="Обычный 7 2 4" xfId="215"/>
    <cellStyle name="Обычный 7 2 4 2" xfId="216"/>
    <cellStyle name="Обычный 7 2 4 3" xfId="217"/>
    <cellStyle name="Обычный 7 2 5" xfId="218"/>
    <cellStyle name="Обычный 7 2 6" xfId="219"/>
    <cellStyle name="Обычный 7 2 7" xfId="220"/>
    <cellStyle name="Обычный 9" xfId="221"/>
    <cellStyle name="Обычный 9 2" xfId="222"/>
    <cellStyle name="Обычный 9 2 2" xfId="223"/>
    <cellStyle name="Обычный 9 2 2 2" xfId="224"/>
    <cellStyle name="Обычный 9 2 2 3" xfId="225"/>
    <cellStyle name="Обычный 9 2 2 4" xfId="226"/>
    <cellStyle name="Обычный 9 2 3" xfId="227"/>
    <cellStyle name="Обычный 9 2 4" xfId="228"/>
    <cellStyle name="Обычный 9 3" xfId="229"/>
    <cellStyle name="Обычный 9 3 2" xfId="230"/>
    <cellStyle name="Обычный 9 3 3" xfId="231"/>
    <cellStyle name="Обычный 9 3 4" xfId="232"/>
    <cellStyle name="Обычный 9 4" xfId="233"/>
    <cellStyle name="Обычный 9 5" xfId="234"/>
    <cellStyle name="Плохой 3" xfId="235"/>
    <cellStyle name="Пояснение 3" xfId="236"/>
    <cellStyle name="Примечание 3" xfId="237"/>
    <cellStyle name="Процентный 2 3" xfId="238"/>
    <cellStyle name="Процентный 2 3 2" xfId="239"/>
    <cellStyle name="Процентный 4" xfId="240"/>
    <cellStyle name="Связанная ячейка 3" xfId="241"/>
    <cellStyle name="Текст предупреждения 3" xfId="242"/>
    <cellStyle name="Финансовый 2 2" xfId="243"/>
    <cellStyle name="Финансовый 2 2 2" xfId="244"/>
    <cellStyle name="Финансовый 2 2 2 2" xfId="245"/>
    <cellStyle name="Финансовый 2 2 2 3" xfId="246"/>
    <cellStyle name="Финансовый 2 2 3" xfId="247"/>
    <cellStyle name="Финансовый 2 2 4" xfId="248"/>
    <cellStyle name="Финансовый 2 3" xfId="249"/>
    <cellStyle name="Финансовый 2 3 2" xfId="250"/>
    <cellStyle name="Финансовый 2 3 2 2" xfId="251"/>
    <cellStyle name="Финансовый 2 3 2 3" xfId="252"/>
    <cellStyle name="Финансовый 2 3 3" xfId="253"/>
    <cellStyle name="Финансовый 2 3 4" xfId="254"/>
    <cellStyle name="Финансовый 2 4" xfId="255"/>
    <cellStyle name="Финансовый 2 4 2" xfId="256"/>
    <cellStyle name="Финансовый 2 4 3" xfId="257"/>
    <cellStyle name="Финансовый 2 5" xfId="258"/>
    <cellStyle name="Финансовый 2 6" xfId="259"/>
    <cellStyle name="Финансовый 2 7" xfId="260"/>
    <cellStyle name="Финансовый 3 2" xfId="261"/>
    <cellStyle name="Финансовый 3 2 2" xfId="262"/>
    <cellStyle name="Финансовый 3 2 2 2" xfId="263"/>
    <cellStyle name="Финансовый 3 2 2 3" xfId="264"/>
    <cellStyle name="Финансовый 3 2 3" xfId="265"/>
    <cellStyle name="Финансовый 3 2 4" xfId="266"/>
    <cellStyle name="Финансовый 3 3" xfId="267"/>
    <cellStyle name="Финансовый 3 3 2" xfId="268"/>
    <cellStyle name="Финансовый 3 3 2 2" xfId="269"/>
    <cellStyle name="Финансовый 3 3 2 3" xfId="270"/>
    <cellStyle name="Финансовый 3 3 3" xfId="271"/>
    <cellStyle name="Финансовый 3 3 4" xfId="272"/>
    <cellStyle name="Финансовый 3 4" xfId="273"/>
    <cellStyle name="Финансовый 3 4 2" xfId="274"/>
    <cellStyle name="Финансовый 3 4 3" xfId="275"/>
    <cellStyle name="Финансовый 3 5" xfId="276"/>
    <cellStyle name="Финансовый 3 6" xfId="277"/>
    <cellStyle name="Финансовый 3 7" xfId="278"/>
    <cellStyle name="Финансовый 4" xfId="279"/>
    <cellStyle name="Финансовый 5" xfId="280"/>
    <cellStyle name="Финансовый 5 2" xfId="281"/>
    <cellStyle name="Финансовый 6" xfId="282"/>
    <cellStyle name="Хороший 3" xfId="283"/>
  </cellStyles>
  <dxfs count="46">
    <dxf>
      <fill>
        <patternFill>
          <bgColor theme="8" tint="0.7999816888943144"/>
        </patternFill>
      </fill>
    </dxf>
    <dxf>
      <fill>
        <patternFill>
          <bgColor theme="9" tint="0.7999816888943144"/>
        </patternFill>
      </fill>
    </dxf>
    <dxf>
      <fill>
        <patternFill>
          <bgColor theme="8" tint="0.7999816888943144"/>
        </patternFill>
      </fill>
    </dxf>
    <dxf>
      <fill>
        <patternFill>
          <bgColor theme="9" tint="0.7999816888943144"/>
        </patternFill>
      </fill>
    </dxf>
    <dxf>
      <fill>
        <patternFill>
          <bgColor theme="9" tint="0.7999816888943144"/>
        </patternFill>
      </fill>
    </dxf>
    <dxf>
      <fill>
        <patternFill>
          <bgColor theme="9" tint="0.7999816888943144"/>
        </patternFill>
      </fill>
    </dxf>
    <dxf>
      <fill>
        <patternFill>
          <bgColor theme="9" tint="0.7999816888943144"/>
        </patternFill>
      </fill>
    </dxf>
    <dxf>
      <fill>
        <patternFill>
          <bgColor theme="8" tint="0.7999816888943144"/>
        </patternFill>
      </fill>
    </dxf>
    <dxf>
      <fill>
        <patternFill>
          <bgColor theme="9" tint="0.7999816888943144"/>
        </patternFill>
      </fill>
    </dxf>
    <dxf>
      <fill>
        <patternFill>
          <bgColor theme="8" tint="0.7999816888943144"/>
        </patternFill>
      </fill>
    </dxf>
    <dxf>
      <fill>
        <patternFill>
          <bgColor theme="9" tint="0.7999816888943144"/>
        </patternFill>
      </fill>
    </dxf>
    <dxf>
      <fill>
        <patternFill>
          <bgColor theme="8" tint="0.7999816888943144"/>
        </patternFill>
      </fill>
    </dxf>
    <dxf>
      <fill>
        <patternFill>
          <bgColor theme="9" tint="0.7999816888943144"/>
        </patternFill>
      </fill>
    </dxf>
    <dxf>
      <fill>
        <patternFill>
          <bgColor theme="9" tint="0.7999816888943144"/>
        </patternFill>
      </fill>
    </dxf>
    <dxf>
      <fill>
        <patternFill>
          <bgColor theme="8" tint="0.7999816888943144"/>
        </patternFill>
      </fill>
    </dxf>
    <dxf>
      <fill>
        <patternFill>
          <bgColor theme="8" tint="0.7999816888943144"/>
        </patternFill>
      </fill>
    </dxf>
    <dxf>
      <fill>
        <patternFill>
          <bgColor theme="9" tint="0.7999816888943144"/>
        </patternFill>
      </fill>
    </dxf>
    <dxf>
      <fill>
        <patternFill>
          <bgColor theme="8" tint="0.7999816888943144"/>
        </patternFill>
      </fill>
    </dxf>
    <dxf>
      <fill>
        <patternFill>
          <bgColor theme="9" tint="0.7999816888943144"/>
        </patternFill>
      </fill>
    </dxf>
    <dxf>
      <fill>
        <patternFill>
          <bgColor theme="8" tint="0.7999816888943144"/>
        </patternFill>
      </fill>
    </dxf>
    <dxf>
      <fill>
        <patternFill>
          <bgColor theme="9" tint="0.7999816888943144"/>
        </patternFill>
      </fill>
    </dxf>
    <dxf>
      <fill>
        <patternFill>
          <bgColor theme="8" tint="0.7999816888943144"/>
        </patternFill>
      </fill>
    </dxf>
    <dxf>
      <fill>
        <patternFill>
          <bgColor theme="9" tint="0.7999816888943144"/>
        </patternFill>
      </fill>
    </dxf>
    <dxf>
      <fill>
        <patternFill>
          <bgColor theme="8" tint="0.7999816888943144"/>
        </patternFill>
      </fill>
    </dxf>
    <dxf>
      <fill>
        <patternFill>
          <bgColor theme="9" tint="0.7999816888943144"/>
        </patternFill>
      </fill>
    </dxf>
    <dxf>
      <fill>
        <patternFill>
          <bgColor theme="8" tint="0.7999816888943144"/>
        </patternFill>
      </fill>
    </dxf>
    <dxf>
      <fill>
        <patternFill>
          <bgColor theme="9" tint="0.7999816888943144"/>
        </patternFill>
      </fill>
    </dxf>
    <dxf>
      <fill>
        <patternFill>
          <bgColor theme="8" tint="0.7999816888943144"/>
        </patternFill>
      </fill>
    </dxf>
    <dxf>
      <fill>
        <patternFill>
          <bgColor theme="9" tint="0.7999816888943144"/>
        </patternFill>
      </fill>
    </dxf>
    <dxf>
      <fill>
        <patternFill>
          <bgColor theme="8" tint="0.7999816888943144"/>
        </patternFill>
      </fill>
    </dxf>
    <dxf>
      <fill>
        <patternFill>
          <bgColor theme="9" tint="0.7999816888943144"/>
        </patternFill>
      </fill>
    </dxf>
    <dxf>
      <fill>
        <patternFill>
          <bgColor theme="8" tint="0.7999816888943144"/>
        </patternFill>
      </fill>
    </dxf>
    <dxf>
      <fill>
        <patternFill>
          <bgColor theme="9" tint="0.7999816888943144"/>
        </patternFill>
      </fill>
    </dxf>
    <dxf>
      <fill>
        <patternFill>
          <bgColor theme="9" tint="0.7999816888943144"/>
        </patternFill>
      </fill>
    </dxf>
    <dxf>
      <fill>
        <patternFill>
          <bgColor theme="8" tint="0.7999816888943144"/>
        </patternFill>
      </fill>
    </dxf>
    <dxf>
      <fill>
        <patternFill>
          <bgColor theme="9" tint="0.7999816888943144"/>
        </patternFill>
      </fill>
    </dxf>
    <dxf>
      <fill>
        <patternFill>
          <bgColor theme="8" tint="0.7999816888943144"/>
        </patternFill>
      </fill>
    </dxf>
    <dxf>
      <fill>
        <patternFill>
          <bgColor theme="9" tint="0.7999816888943144"/>
        </patternFill>
      </fill>
    </dxf>
    <dxf>
      <fill>
        <patternFill>
          <bgColor theme="8" tint="0.7999816888943144"/>
        </patternFill>
      </fill>
    </dxf>
    <dxf>
      <fill>
        <patternFill>
          <bgColor theme="9" tint="0.7999816888943144"/>
        </patternFill>
      </fill>
    </dxf>
    <dxf>
      <fill>
        <patternFill>
          <bgColor theme="8" tint="0.7999816888943144"/>
        </patternFill>
      </fill>
    </dxf>
    <dxf>
      <fill>
        <patternFill>
          <bgColor theme="9" tint="0.7999816888943144"/>
        </patternFill>
      </fill>
    </dxf>
    <dxf>
      <fill>
        <patternFill>
          <bgColor theme="8" tint="0.7999816888943144"/>
        </patternFill>
      </fill>
    </dxf>
    <dxf>
      <fill>
        <patternFill>
          <bgColor theme="8" tint="0.7999816888943144"/>
        </patternFill>
      </fill>
    </dxf>
    <dxf>
      <fill>
        <patternFill>
          <bgColor theme="8" tint="0.7999816888943144"/>
        </patternFill>
      </fill>
    </dxf>
    <dxf>
      <fill>
        <patternFill>
          <bgColor theme="8" tint="0.7999816888943144"/>
        </patternFill>
      </fill>
    </dxf>
  </dxfs>
  <tableStyles count="0" defaultPivotStyle="PivotStyleLight16" defaultTableStyle="TableStyleMedium2"/>
</styleSheet>
</file>

<file path=xl/_rels/workbook.xml.rels><Relationships xmlns="http://schemas.openxmlformats.org/package/2006/relationships"><Relationship Id="rId1" Target="/xl/worksheets/sheet1.xml" Type="http://schemas.openxmlformats.org/officeDocument/2006/relationships/worksheet" /><Relationship Id="rId2" Target="/xl/worksheets/sheet2.xml" Type="http://schemas.openxmlformats.org/officeDocument/2006/relationships/worksheet" /><Relationship Id="rId3" Target="/xl/worksheets/sheet3.xml" Type="http://schemas.openxmlformats.org/officeDocument/2006/relationships/worksheet" /><Relationship Id="rId4" Target="/xl/worksheets/sheet4.xml" Type="http://schemas.openxmlformats.org/officeDocument/2006/relationships/worksheet" /><Relationship Id="rId5" Target="/xl/worksheets/sheet5.xml" Type="http://schemas.openxmlformats.org/officeDocument/2006/relationships/worksheet" /><Relationship Id="rId6" Target="/xl/worksheets/sheet6.xml" Type="http://schemas.openxmlformats.org/officeDocument/2006/relationships/worksheet" /><Relationship Id="rId7" Target="/xl/worksheets/sheet7.xml" Type="http://schemas.openxmlformats.org/officeDocument/2006/relationships/worksheet" /><Relationship Id="rId8" Target="/xl/worksheets/sheet8.xml" Type="http://schemas.openxmlformats.org/officeDocument/2006/relationships/worksheet" /><Relationship Id="rId9" Target="/xl/worksheets/sheet9.xml" Type="http://schemas.openxmlformats.org/officeDocument/2006/relationships/worksheet" /><Relationship Id="rId10" Target="/xl/worksheets/sheet10.xml" Type="http://schemas.openxmlformats.org/officeDocument/2006/relationships/worksheet" /><Relationship Id="rId11" Target="/xl/worksheets/sheet11.xml" Type="http://schemas.openxmlformats.org/officeDocument/2006/relationships/worksheet" /><Relationship Id="rId12" Target="/xl/worksheets/sheet12.xml" Type="http://schemas.openxmlformats.org/officeDocument/2006/relationships/worksheet" /><Relationship Id="rId13" Target="/xl/worksheets/sheet13.xml" Type="http://schemas.openxmlformats.org/officeDocument/2006/relationships/worksheet" /><Relationship Id="rId14" Target="/xl/worksheets/sheet14.xml" Type="http://schemas.openxmlformats.org/officeDocument/2006/relationships/worksheet" /><Relationship Id="rId15" Target="/xl/worksheets/sheet15.xml" Type="http://schemas.openxmlformats.org/officeDocument/2006/relationships/worksheet" /><Relationship Id="rId16" Target="styles.xml" Type="http://schemas.openxmlformats.org/officeDocument/2006/relationships/styles" /><Relationship Id="rId17" Target="theme/theme1.xml" Type="http://schemas.openxmlformats.org/officeDocument/2006/relationships/theme" /></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sheetPr codeName="Лист12">
    <outlinePr summaryBelow="1" summaryRight="1"/>
    <pageSetUpPr/>
  </sheetPr>
  <dimension ref="A1:F49"/>
  <sheetViews>
    <sheetView tabSelected="1" topLeftCell="A13" view="pageBreakPreview" workbookViewId="0" zoomScale="110" zoomScaleNormal="90" zoomScaleSheetLayoutView="110">
      <selection activeCell="F23" sqref="F23"/>
    </sheetView>
  </sheetViews>
  <sheetFormatPr baseColWidth="8" defaultRowHeight="15"/>
  <cols>
    <col customWidth="1" max="1" min="1" style="185" width="7.7109375"/>
    <col customWidth="1" max="2" min="2" style="185" width="61.7109375"/>
    <col customWidth="1" max="3" min="3" style="185" width="52.7109375"/>
    <col customWidth="1" max="4" min="4" style="185" width="19.28515625"/>
    <col customWidth="1" max="5" min="5" style="185" width="30.42578125"/>
    <col customWidth="1" max="6" min="6" style="185" width="65.85546875"/>
    <col customWidth="1" max="47" min="7" style="185" width="9.140625"/>
    <col customWidth="1" max="16384" min="48" style="185" width="9.140625"/>
  </cols>
  <sheetData>
    <row customHeight="1" ht="15.75" r="1">
      <c r="A1" s="184" t="inlineStr">
        <is>
          <t>v.0</t>
        </is>
      </c>
    </row>
    <row customHeight="1" ht="20.25" r="2">
      <c r="A2" s="186" t="inlineStr">
        <is>
          <t>Паспорт инвестиционного проекта</t>
        </is>
      </c>
    </row>
    <row customHeight="1" ht="18.75" r="3">
      <c r="A3" s="187" t="n"/>
    </row>
    <row customHeight="1" ht="32.25" r="4">
      <c r="A4" s="282" t="inlineStr">
        <is>
          <t>филиал ПАО "ДЭК" Хабаровскэнергосбыт</t>
        </is>
      </c>
      <c r="B4" s="189" t="n"/>
      <c r="C4" s="189" t="n"/>
    </row>
    <row customHeight="1" ht="15.75" r="5">
      <c r="A5" s="190" t="inlineStr">
        <is>
          <t>(полное наименование субъекта электроэнергетики)</t>
        </is>
      </c>
      <c r="B5" s="191" t="n"/>
      <c r="C5" s="191" t="n"/>
    </row>
    <row customHeight="1" ht="15.75" r="6">
      <c r="A6" s="193" t="n"/>
    </row>
    <row customHeight="1" ht="15.75" r="7">
      <c r="A7" s="195" t="n">
        <v>2723088770</v>
      </c>
      <c r="B7" s="189" t="n"/>
      <c r="C7" s="189" t="n"/>
    </row>
    <row customHeight="1" ht="15.75" r="8">
      <c r="A8" s="193" t="inlineStr">
        <is>
          <t>(идентификационный номер налогоплательщика (ИНН))</t>
        </is>
      </c>
    </row>
    <row customHeight="1" ht="15.75" r="9">
      <c r="A9" s="193" t="n"/>
      <c r="B9" s="193" t="n"/>
      <c r="C9" s="193" t="n"/>
    </row>
    <row customHeight="1" ht="53.25" r="10">
      <c r="A10" s="192" t="inlineStr">
        <is>
          <t>Раздел 1. Идентификатор инвестиционного проекта, а также общая информация об инвестиционном проекте</t>
        </is>
      </c>
    </row>
    <row customHeight="1" ht="20.25" r="11">
      <c r="A11" s="62" t="n"/>
      <c r="B11" s="62" t="n"/>
      <c r="C11" s="62" t="n"/>
    </row>
    <row customHeight="1" ht="15.75" r="12">
      <c r="A12" s="207" t="inlineStr">
        <is>
          <t>№ п/п</t>
        </is>
      </c>
      <c r="B12" s="213" t="inlineStr">
        <is>
          <t>Наименование</t>
        </is>
      </c>
      <c r="C12" s="207" t="n"/>
    </row>
    <row customHeight="1" ht="15.75" r="13">
      <c r="A13" s="61" t="n">
        <v>1</v>
      </c>
      <c r="B13" s="63" t="inlineStr">
        <is>
          <t>идентификатор инвестиционного проекта</t>
        </is>
      </c>
      <c r="C13" s="283" t="inlineStr">
        <is>
          <t>M_ХЭС-504-788</t>
        </is>
      </c>
    </row>
    <row customHeight="1" ht="47.25" r="14">
      <c r="A14" s="61" t="n">
        <v>2</v>
      </c>
      <c r="B14" s="63" t="inlineStr">
        <is>
          <t>наименование инвестиционного проекта</t>
        </is>
      </c>
      <c r="C14" s="283" t="inlineStr">
        <is>
          <t>Приобретение и монтаж кондиционеров для организации клиентского офиса в г.Хабаровск - 3 ед.</t>
        </is>
      </c>
    </row>
    <row customHeight="1" ht="15.75" r="15">
      <c r="A15" s="61" t="n">
        <v>3</v>
      </c>
      <c r="B15" s="63" t="inlineStr">
        <is>
          <t>год, в котором предоставляется информация</t>
        </is>
      </c>
      <c r="C15" s="1" t="n">
        <v>2023</v>
      </c>
    </row>
    <row customHeight="1" ht="47.25" r="16">
      <c r="A16" s="61" t="n">
        <v>4</v>
      </c>
      <c r="B16" s="63" t="inlineStr">
        <is>
          <t>инвестиционным проектом предусматривается (не предусматривается) выполнение мероприятий по технологическому присоединению к электрическим сетям</t>
        </is>
      </c>
      <c r="C16" s="1" t="inlineStr">
        <is>
          <t>не предусматривается</t>
        </is>
      </c>
    </row>
    <row customHeight="1" ht="47.25" r="17">
      <c r="A17" s="61" t="n">
        <v>5</v>
      </c>
      <c r="B17" s="63" t="inlineStr">
        <is>
          <t>инвестиционным проектом предусматривается (не предусматривается) выполнение мероприятий по подключению к системам теплоснабжения</t>
        </is>
      </c>
      <c r="C17" s="1" t="inlineStr">
        <is>
          <t>не предусматривается</t>
        </is>
      </c>
    </row>
    <row customHeight="1" ht="45.75" r="20">
      <c r="A20" s="194" t="inlineStr">
        <is>
          <t>Реквизиты решений об утверждении инвестиционной программы субъекта электроэнергетики и (или) изменений, вносимых в инвестиционную программу субъекта электроэнергетики), в соответствии с которыми приведены утвержденные плановые значения показателей:</t>
        </is>
      </c>
      <c r="B20" s="189" t="n"/>
      <c r="C20" s="189" t="n"/>
      <c r="D20" s="189" t="n"/>
      <c r="E20" s="189" t="n"/>
      <c r="F20" s="189" t="n"/>
    </row>
    <row customHeight="1" ht="63" r="21">
      <c r="A21" s="273" t="inlineStr">
        <is>
          <t>№ п/п</t>
        </is>
      </c>
      <c r="B21" s="273" t="inlineStr">
        <is>
          <t>Вид правового акта органа исполнительной власти, которым оформлено решение
(например, приказ, распоряжение)</t>
        </is>
      </c>
      <c r="C21" s="273" t="inlineStr">
        <is>
          <t>Полное наименование органа исполнительной власти, принявшего решение (например, Министерство энергетики Российской Федерации)</t>
        </is>
      </c>
      <c r="D21" s="273" t="inlineStr">
        <is>
          <t>Дата принятия правового акта (ДД.ММ.ГГГГ)</t>
        </is>
      </c>
      <c r="E21" s="273" t="inlineStr">
        <is>
          <t>Номер правового акта</t>
        </is>
      </c>
      <c r="F21" s="273" t="inlineStr">
        <is>
          <t>Наименование правового акта</t>
        </is>
      </c>
    </row>
    <row customHeight="1" ht="120" r="22">
      <c r="A22" s="121" t="n">
        <v>1</v>
      </c>
      <c r="B22" s="280" t="inlineStr">
        <is>
          <t>Распоряжение</t>
        </is>
      </c>
      <c r="C22" s="280" t="inlineStr">
        <is>
          <t>Правительство Хабаровского края</t>
        </is>
      </c>
      <c r="D22" s="122" t="n">
        <v>44797</v>
      </c>
      <c r="E22" s="281" t="inlineStr">
        <is>
          <t>1211-рп</t>
        </is>
      </c>
      <c r="F22" s="280" t="inlineStr">
        <is>
          <t>Об утверждении инвестиционной программы публичного акционерного общества "Дальневосточная энергетическая компания" по Хабаровскому краю  на 2023- 2027 годы и о внесении изменений в инвестиционную программу публичного акционерного общества  "Дальнечвосточная энергетическая компания"  по Хабаровском краю  на 2022 - 2026 годы, утвержденную  распоряжением Правительства Хабаровского края  от 24 ноября 2021 г. " 1160-рп</t>
        </is>
      </c>
    </row>
    <row r="23">
      <c r="A23" s="123" t="n"/>
      <c r="B23" s="123" t="n"/>
      <c r="C23" s="123" t="n"/>
      <c r="D23" s="123" t="n"/>
      <c r="E23" s="123" t="n"/>
      <c r="F23" s="123" t="n"/>
    </row>
    <row r="24">
      <c r="A24" s="123" t="n"/>
      <c r="B24" s="123" t="n"/>
      <c r="C24" s="123" t="n"/>
      <c r="D24" s="123" t="n"/>
      <c r="E24" s="123" t="n"/>
      <c r="F24" s="123" t="n"/>
    </row>
    <row r="25">
      <c r="A25" s="123" t="n"/>
      <c r="B25" s="123" t="n"/>
      <c r="C25" s="123" t="n"/>
      <c r="D25" s="123" t="n"/>
      <c r="E25" s="123" t="n"/>
      <c r="F25" s="123" t="n"/>
    </row>
    <row r="26">
      <c r="A26" s="123" t="n"/>
      <c r="B26" s="123" t="n"/>
      <c r="C26" s="123" t="n"/>
      <c r="D26" s="123" t="n"/>
      <c r="E26" s="123" t="n"/>
      <c r="F26" s="123" t="n"/>
    </row>
    <row r="27">
      <c r="A27" s="123" t="n"/>
      <c r="B27" s="123" t="n"/>
      <c r="C27" s="123" t="n"/>
      <c r="D27" s="123" t="n"/>
      <c r="E27" s="123" t="n"/>
      <c r="F27" s="123" t="n"/>
    </row>
    <row r="28">
      <c r="A28" s="123" t="n"/>
      <c r="B28" s="123" t="n"/>
      <c r="C28" s="123" t="n"/>
      <c r="D28" s="123" t="n"/>
      <c r="E28" s="123" t="n"/>
      <c r="F28" s="123" t="n"/>
    </row>
    <row r="48">
      <c r="C48" s="124" t="n"/>
    </row>
    <row r="49">
      <c r="C49" s="124" t="n"/>
    </row>
  </sheetData>
  <mergeCells count="10">
    <mergeCell ref="A10:C10"/>
    <mergeCell ref="A6:C6"/>
    <mergeCell ref="A20:F20"/>
    <mergeCell ref="A7:C7"/>
    <mergeCell ref="A8:C8"/>
    <mergeCell ref="A1:C1"/>
    <mergeCell ref="A2:C2"/>
    <mergeCell ref="A3:C3"/>
    <mergeCell ref="A4:C4"/>
    <mergeCell ref="A5:C5"/>
  </mergeCells>
  <conditionalFormatting sqref="A4:C4">
    <cfRule dxfId="0" priority="15" type="expression">
      <formula>ISBLANK($A$4)</formula>
    </cfRule>
  </conditionalFormatting>
  <conditionalFormatting sqref="A7:C7">
    <cfRule dxfId="0" priority="9" type="expression">
      <formula>ISBLANK($A$7)</formula>
    </cfRule>
  </conditionalFormatting>
  <conditionalFormatting sqref="C13:C15">
    <cfRule dxfId="0" priority="8" type="expression">
      <formula>ISBLANK(C13)</formula>
    </cfRule>
  </conditionalFormatting>
  <conditionalFormatting sqref="C16:C17">
    <cfRule dxfId="0" priority="7" type="expression">
      <formula>AND(IF(ISERR(SEARCH("предусматривается",TRIM(C16))),TRUE,SEARCH("предусматривается",TRIM(C16))&lt;&gt;1),IF(ISERR(SEARCH("не предусматривается",TRIM(C16))),TRUE,SEARCH("не предусматривается",TRIM(C16))&lt;&gt;1))</formula>
    </cfRule>
  </conditionalFormatting>
  <conditionalFormatting sqref="A1:XFD21 A23:XFD1048576 G22:XFD22">
    <cfRule dxfId="1" priority="3" type="expression">
      <formula>CELL("защита",A1)</formula>
    </cfRule>
  </conditionalFormatting>
  <conditionalFormatting sqref="A23:F1048576">
    <cfRule dxfId="0" priority="4" type="expression">
      <formula>ISBLANK(A23)</formula>
    </cfRule>
  </conditionalFormatting>
  <conditionalFormatting sqref="A22:F22">
    <cfRule dxfId="1" priority="1" type="expression">
      <formula>CELL("защита",A22)</formula>
    </cfRule>
    <cfRule dxfId="0" priority="2" type="expression">
      <formula>ISBLANK(A22)</formula>
    </cfRule>
  </conditionalFormatting>
  <pageMargins bottom="0.75" footer="0.3" header="0.3" left="0.7" right="0.7" top="0.75"/>
  <pageSetup orientation="portrait" paperSize="9" scale="36"/>
</worksheet>
</file>

<file path=xl/worksheets/sheet10.xml><?xml version="1.0" encoding="utf-8"?>
<worksheet xmlns="http://schemas.openxmlformats.org/spreadsheetml/2006/main">
  <sheetPr codeName="Лист14">
    <tabColor rgb="FFFF0000"/>
    <outlinePr summaryBelow="1" summaryRight="1"/>
    <pageSetUpPr fitToPage="1"/>
  </sheetPr>
  <dimension ref="A1:EA45"/>
  <sheetViews>
    <sheetView view="pageBreakPreview" workbookViewId="0" zoomScale="60" zoomScaleNormal="50">
      <selection activeCell="I36" sqref="I36"/>
    </sheetView>
  </sheetViews>
  <sheetFormatPr baseColWidth="8" defaultColWidth="10.7109375" defaultRowHeight="15.75"/>
  <cols>
    <col customWidth="1" max="1" min="1" style="239" width="9.5703125"/>
    <col customWidth="1" max="2" min="2" style="239" width="12.7109375"/>
    <col customWidth="1" max="3" min="3" style="239" width="11"/>
    <col customWidth="1" max="4" min="4" style="239" width="17.7109375"/>
    <col customWidth="1" max="7" min="5" style="239" width="11"/>
    <col customWidth="1" max="8" min="8" style="239" width="12"/>
    <col customWidth="1" max="9" min="9" style="239" width="18.42578125"/>
    <col customWidth="1" max="10" min="10" style="239" width="16.140625"/>
    <col customWidth="1" max="11" min="11" style="239" width="11.140625"/>
    <col customWidth="1" max="12" min="12" style="239" width="11"/>
    <col customWidth="1" max="14" min="13" style="239" width="8.7109375"/>
    <col customWidth="1" max="15" min="15" style="239" width="7.28515625"/>
    <col bestFit="1" customWidth="1" max="16" min="16" style="239" width="8"/>
    <col customWidth="1" max="17" min="17" style="239" width="16.42578125"/>
    <col customWidth="1" max="20" min="18" style="239" width="8.7109375"/>
    <col customWidth="1" max="21" min="21" style="239" width="12.5703125"/>
    <col customWidth="1" max="22" min="22" style="239" width="8.7109375"/>
    <col customWidth="1" max="24" min="23" style="239" width="9.85546875"/>
    <col customWidth="1" max="25" min="25" style="239" width="12.7109375"/>
    <col customWidth="1" max="26" min="26" style="239" width="18.28515625"/>
    <col customWidth="1" max="27" min="27" style="239" width="18"/>
    <col customWidth="1" max="30" min="28" style="239" width="19.42578125"/>
    <col customWidth="1" max="31" min="31" style="239" width="20.42578125"/>
    <col customWidth="1" max="32" min="32" style="239" width="21.140625"/>
    <col customWidth="1" max="33" min="33" style="239" width="19"/>
    <col customWidth="1" max="35" min="34" style="239" width="10.7109375"/>
    <col customWidth="1" max="36" min="36" style="239" width="17.42578125"/>
    <col customWidth="1" max="37" min="37" style="239" width="17.5703125"/>
    <col customWidth="1" max="255" min="38" style="239" width="10.7109375"/>
    <col customWidth="1" max="260" min="256" style="239" width="15.7109375"/>
    <col customWidth="1" max="264" min="261" style="239" width="12.7109375"/>
    <col customWidth="1" max="268" min="265" style="239" width="15.7109375"/>
    <col customWidth="1" max="269" min="269" style="239" width="22.85546875"/>
    <col customWidth="1" max="270" min="270" style="239" width="20.7109375"/>
    <col customWidth="1" max="271" min="271" style="239" width="16.7109375"/>
    <col customWidth="1" max="511" min="272" style="239" width="10.7109375"/>
    <col customWidth="1" max="516" min="512" style="239" width="15.7109375"/>
    <col customWidth="1" max="520" min="517" style="239" width="12.7109375"/>
    <col customWidth="1" max="524" min="521" style="239" width="15.7109375"/>
    <col customWidth="1" max="525" min="525" style="239" width="22.85546875"/>
    <col customWidth="1" max="526" min="526" style="239" width="20.7109375"/>
    <col customWidth="1" max="527" min="527" style="239" width="16.7109375"/>
    <col customWidth="1" max="767" min="528" style="239" width="10.7109375"/>
    <col customWidth="1" max="772" min="768" style="239" width="15.7109375"/>
    <col customWidth="1" max="776" min="773" style="239" width="12.7109375"/>
    <col customWidth="1" max="780" min="777" style="239" width="15.7109375"/>
    <col customWidth="1" max="781" min="781" style="239" width="22.85546875"/>
    <col customWidth="1" max="782" min="782" style="239" width="20.7109375"/>
    <col customWidth="1" max="783" min="783" style="239" width="16.7109375"/>
    <col customWidth="1" max="1023" min="784" style="239" width="10.7109375"/>
    <col customWidth="1" max="1028" min="1024" style="239" width="15.7109375"/>
    <col customWidth="1" max="1032" min="1029" style="239" width="12.7109375"/>
    <col customWidth="1" max="1036" min="1033" style="239" width="15.7109375"/>
    <col customWidth="1" max="1037" min="1037" style="239" width="22.85546875"/>
    <col customWidth="1" max="1038" min="1038" style="239" width="20.7109375"/>
    <col customWidth="1" max="1039" min="1039" style="239" width="16.7109375"/>
    <col customWidth="1" max="1279" min="1040" style="239" width="10.7109375"/>
    <col customWidth="1" max="1284" min="1280" style="239" width="15.7109375"/>
    <col customWidth="1" max="1288" min="1285" style="239" width="12.7109375"/>
    <col customWidth="1" max="1292" min="1289" style="239" width="15.7109375"/>
    <col customWidth="1" max="1293" min="1293" style="239" width="22.85546875"/>
    <col customWidth="1" max="1294" min="1294" style="239" width="20.7109375"/>
    <col customWidth="1" max="1295" min="1295" style="239" width="16.7109375"/>
    <col customWidth="1" max="1535" min="1296" style="239" width="10.7109375"/>
    <col customWidth="1" max="1540" min="1536" style="239" width="15.7109375"/>
    <col customWidth="1" max="1544" min="1541" style="239" width="12.7109375"/>
    <col customWidth="1" max="1548" min="1545" style="239" width="15.7109375"/>
    <col customWidth="1" max="1549" min="1549" style="239" width="22.85546875"/>
    <col customWidth="1" max="1550" min="1550" style="239" width="20.7109375"/>
    <col customWidth="1" max="1551" min="1551" style="239" width="16.7109375"/>
    <col customWidth="1" max="1791" min="1552" style="239" width="10.7109375"/>
    <col customWidth="1" max="1796" min="1792" style="239" width="15.7109375"/>
    <col customWidth="1" max="1800" min="1797" style="239" width="12.7109375"/>
    <col customWidth="1" max="1804" min="1801" style="239" width="15.7109375"/>
    <col customWidth="1" max="1805" min="1805" style="239" width="22.85546875"/>
    <col customWidth="1" max="1806" min="1806" style="239" width="20.7109375"/>
    <col customWidth="1" max="1807" min="1807" style="239" width="16.7109375"/>
    <col customWidth="1" max="2047" min="1808" style="239" width="10.7109375"/>
    <col customWidth="1" max="2052" min="2048" style="239" width="15.7109375"/>
    <col customWidth="1" max="2056" min="2053" style="239" width="12.7109375"/>
    <col customWidth="1" max="2060" min="2057" style="239" width="15.7109375"/>
    <col customWidth="1" max="2061" min="2061" style="239" width="22.85546875"/>
    <col customWidth="1" max="2062" min="2062" style="239" width="20.7109375"/>
    <col customWidth="1" max="2063" min="2063" style="239" width="16.7109375"/>
    <col customWidth="1" max="2303" min="2064" style="239" width="10.7109375"/>
    <col customWidth="1" max="2308" min="2304" style="239" width="15.7109375"/>
    <col customWidth="1" max="2312" min="2309" style="239" width="12.7109375"/>
    <col customWidth="1" max="2316" min="2313" style="239" width="15.7109375"/>
    <col customWidth="1" max="2317" min="2317" style="239" width="22.85546875"/>
    <col customWidth="1" max="2318" min="2318" style="239" width="20.7109375"/>
    <col customWidth="1" max="2319" min="2319" style="239" width="16.7109375"/>
    <col customWidth="1" max="2559" min="2320" style="239" width="10.7109375"/>
    <col customWidth="1" max="2564" min="2560" style="239" width="15.7109375"/>
    <col customWidth="1" max="2568" min="2565" style="239" width="12.7109375"/>
    <col customWidth="1" max="2572" min="2569" style="239" width="15.7109375"/>
    <col customWidth="1" max="2573" min="2573" style="239" width="22.85546875"/>
    <col customWidth="1" max="2574" min="2574" style="239" width="20.7109375"/>
    <col customWidth="1" max="2575" min="2575" style="239" width="16.7109375"/>
    <col customWidth="1" max="2815" min="2576" style="239" width="10.7109375"/>
    <col customWidth="1" max="2820" min="2816" style="239" width="15.7109375"/>
    <col customWidth="1" max="2824" min="2821" style="239" width="12.7109375"/>
    <col customWidth="1" max="2828" min="2825" style="239" width="15.7109375"/>
    <col customWidth="1" max="2829" min="2829" style="239" width="22.85546875"/>
    <col customWidth="1" max="2830" min="2830" style="239" width="20.7109375"/>
    <col customWidth="1" max="2831" min="2831" style="239" width="16.7109375"/>
    <col customWidth="1" max="3071" min="2832" style="239" width="10.7109375"/>
    <col customWidth="1" max="3076" min="3072" style="239" width="15.7109375"/>
    <col customWidth="1" max="3080" min="3077" style="239" width="12.7109375"/>
    <col customWidth="1" max="3084" min="3081" style="239" width="15.7109375"/>
    <col customWidth="1" max="3085" min="3085" style="239" width="22.85546875"/>
    <col customWidth="1" max="3086" min="3086" style="239" width="20.7109375"/>
    <col customWidth="1" max="3087" min="3087" style="239" width="16.7109375"/>
    <col customWidth="1" max="3327" min="3088" style="239" width="10.7109375"/>
    <col customWidth="1" max="3332" min="3328" style="239" width="15.7109375"/>
    <col customWidth="1" max="3336" min="3333" style="239" width="12.7109375"/>
    <col customWidth="1" max="3340" min="3337" style="239" width="15.7109375"/>
    <col customWidth="1" max="3341" min="3341" style="239" width="22.85546875"/>
    <col customWidth="1" max="3342" min="3342" style="239" width="20.7109375"/>
    <col customWidth="1" max="3343" min="3343" style="239" width="16.7109375"/>
    <col customWidth="1" max="3583" min="3344" style="239" width="10.7109375"/>
    <col customWidth="1" max="3588" min="3584" style="239" width="15.7109375"/>
    <col customWidth="1" max="3592" min="3589" style="239" width="12.7109375"/>
    <col customWidth="1" max="3596" min="3593" style="239" width="15.7109375"/>
    <col customWidth="1" max="3597" min="3597" style="239" width="22.85546875"/>
    <col customWidth="1" max="3598" min="3598" style="239" width="20.7109375"/>
    <col customWidth="1" max="3599" min="3599" style="239" width="16.7109375"/>
    <col customWidth="1" max="3839" min="3600" style="239" width="10.7109375"/>
    <col customWidth="1" max="3844" min="3840" style="239" width="15.7109375"/>
    <col customWidth="1" max="3848" min="3845" style="239" width="12.7109375"/>
    <col customWidth="1" max="3852" min="3849" style="239" width="15.7109375"/>
    <col customWidth="1" max="3853" min="3853" style="239" width="22.85546875"/>
    <col customWidth="1" max="3854" min="3854" style="239" width="20.7109375"/>
    <col customWidth="1" max="3855" min="3855" style="239" width="16.7109375"/>
    <col customWidth="1" max="4095" min="3856" style="239" width="10.7109375"/>
    <col customWidth="1" max="4100" min="4096" style="239" width="15.7109375"/>
    <col customWidth="1" max="4104" min="4101" style="239" width="12.7109375"/>
    <col customWidth="1" max="4108" min="4105" style="239" width="15.7109375"/>
    <col customWidth="1" max="4109" min="4109" style="239" width="22.85546875"/>
    <col customWidth="1" max="4110" min="4110" style="239" width="20.7109375"/>
    <col customWidth="1" max="4111" min="4111" style="239" width="16.7109375"/>
    <col customWidth="1" max="4351" min="4112" style="239" width="10.7109375"/>
    <col customWidth="1" max="4356" min="4352" style="239" width="15.7109375"/>
    <col customWidth="1" max="4360" min="4357" style="239" width="12.7109375"/>
    <col customWidth="1" max="4364" min="4361" style="239" width="15.7109375"/>
    <col customWidth="1" max="4365" min="4365" style="239" width="22.85546875"/>
    <col customWidth="1" max="4366" min="4366" style="239" width="20.7109375"/>
    <col customWidth="1" max="4367" min="4367" style="239" width="16.7109375"/>
    <col customWidth="1" max="4607" min="4368" style="239" width="10.7109375"/>
    <col customWidth="1" max="4612" min="4608" style="239" width="15.7109375"/>
    <col customWidth="1" max="4616" min="4613" style="239" width="12.7109375"/>
    <col customWidth="1" max="4620" min="4617" style="239" width="15.7109375"/>
    <col customWidth="1" max="4621" min="4621" style="239" width="22.85546875"/>
    <col customWidth="1" max="4622" min="4622" style="239" width="20.7109375"/>
    <col customWidth="1" max="4623" min="4623" style="239" width="16.7109375"/>
    <col customWidth="1" max="4863" min="4624" style="239" width="10.7109375"/>
    <col customWidth="1" max="4868" min="4864" style="239" width="15.7109375"/>
    <col customWidth="1" max="4872" min="4869" style="239" width="12.7109375"/>
    <col customWidth="1" max="4876" min="4873" style="239" width="15.7109375"/>
    <col customWidth="1" max="4877" min="4877" style="239" width="22.85546875"/>
    <col customWidth="1" max="4878" min="4878" style="239" width="20.7109375"/>
    <col customWidth="1" max="4879" min="4879" style="239" width="16.7109375"/>
    <col customWidth="1" max="5119" min="4880" style="239" width="10.7109375"/>
    <col customWidth="1" max="5124" min="5120" style="239" width="15.7109375"/>
    <col customWidth="1" max="5128" min="5125" style="239" width="12.7109375"/>
    <col customWidth="1" max="5132" min="5129" style="239" width="15.7109375"/>
    <col customWidth="1" max="5133" min="5133" style="239" width="22.85546875"/>
    <col customWidth="1" max="5134" min="5134" style="239" width="20.7109375"/>
    <col customWidth="1" max="5135" min="5135" style="239" width="16.7109375"/>
    <col customWidth="1" max="5375" min="5136" style="239" width="10.7109375"/>
    <col customWidth="1" max="5380" min="5376" style="239" width="15.7109375"/>
    <col customWidth="1" max="5384" min="5381" style="239" width="12.7109375"/>
    <col customWidth="1" max="5388" min="5385" style="239" width="15.7109375"/>
    <col customWidth="1" max="5389" min="5389" style="239" width="22.85546875"/>
    <col customWidth="1" max="5390" min="5390" style="239" width="20.7109375"/>
    <col customWidth="1" max="5391" min="5391" style="239" width="16.7109375"/>
    <col customWidth="1" max="5631" min="5392" style="239" width="10.7109375"/>
    <col customWidth="1" max="5636" min="5632" style="239" width="15.7109375"/>
    <col customWidth="1" max="5640" min="5637" style="239" width="12.7109375"/>
    <col customWidth="1" max="5644" min="5641" style="239" width="15.7109375"/>
    <col customWidth="1" max="5645" min="5645" style="239" width="22.85546875"/>
    <col customWidth="1" max="5646" min="5646" style="239" width="20.7109375"/>
    <col customWidth="1" max="5647" min="5647" style="239" width="16.7109375"/>
    <col customWidth="1" max="5887" min="5648" style="239" width="10.7109375"/>
    <col customWidth="1" max="5892" min="5888" style="239" width="15.7109375"/>
    <col customWidth="1" max="5896" min="5893" style="239" width="12.7109375"/>
    <col customWidth="1" max="5900" min="5897" style="239" width="15.7109375"/>
    <col customWidth="1" max="5901" min="5901" style="239" width="22.85546875"/>
    <col customWidth="1" max="5902" min="5902" style="239" width="20.7109375"/>
    <col customWidth="1" max="5903" min="5903" style="239" width="16.7109375"/>
    <col customWidth="1" max="6143" min="5904" style="239" width="10.7109375"/>
    <col customWidth="1" max="6148" min="6144" style="239" width="15.7109375"/>
    <col customWidth="1" max="6152" min="6149" style="239" width="12.7109375"/>
    <col customWidth="1" max="6156" min="6153" style="239" width="15.7109375"/>
    <col customWidth="1" max="6157" min="6157" style="239" width="22.85546875"/>
    <col customWidth="1" max="6158" min="6158" style="239" width="20.7109375"/>
    <col customWidth="1" max="6159" min="6159" style="239" width="16.7109375"/>
    <col customWidth="1" max="6399" min="6160" style="239" width="10.7109375"/>
    <col customWidth="1" max="6404" min="6400" style="239" width="15.7109375"/>
    <col customWidth="1" max="6408" min="6405" style="239" width="12.7109375"/>
    <col customWidth="1" max="6412" min="6409" style="239" width="15.7109375"/>
    <col customWidth="1" max="6413" min="6413" style="239" width="22.85546875"/>
    <col customWidth="1" max="6414" min="6414" style="239" width="20.7109375"/>
    <col customWidth="1" max="6415" min="6415" style="239" width="16.7109375"/>
    <col customWidth="1" max="6655" min="6416" style="239" width="10.7109375"/>
    <col customWidth="1" max="6660" min="6656" style="239" width="15.7109375"/>
    <col customWidth="1" max="6664" min="6661" style="239" width="12.7109375"/>
    <col customWidth="1" max="6668" min="6665" style="239" width="15.7109375"/>
    <col customWidth="1" max="6669" min="6669" style="239" width="22.85546875"/>
    <col customWidth="1" max="6670" min="6670" style="239" width="20.7109375"/>
    <col customWidth="1" max="6671" min="6671" style="239" width="16.7109375"/>
    <col customWidth="1" max="6911" min="6672" style="239" width="10.7109375"/>
    <col customWidth="1" max="6916" min="6912" style="239" width="15.7109375"/>
    <col customWidth="1" max="6920" min="6917" style="239" width="12.7109375"/>
    <col customWidth="1" max="6924" min="6921" style="239" width="15.7109375"/>
    <col customWidth="1" max="6925" min="6925" style="239" width="22.85546875"/>
    <col customWidth="1" max="6926" min="6926" style="239" width="20.7109375"/>
    <col customWidth="1" max="6927" min="6927" style="239" width="16.7109375"/>
    <col customWidth="1" max="7167" min="6928" style="239" width="10.7109375"/>
    <col customWidth="1" max="7172" min="7168" style="239" width="15.7109375"/>
    <col customWidth="1" max="7176" min="7173" style="239" width="12.7109375"/>
    <col customWidth="1" max="7180" min="7177" style="239" width="15.7109375"/>
    <col customWidth="1" max="7181" min="7181" style="239" width="22.85546875"/>
    <col customWidth="1" max="7182" min="7182" style="239" width="20.7109375"/>
    <col customWidth="1" max="7183" min="7183" style="239" width="16.7109375"/>
    <col customWidth="1" max="7423" min="7184" style="239" width="10.7109375"/>
    <col customWidth="1" max="7428" min="7424" style="239" width="15.7109375"/>
    <col customWidth="1" max="7432" min="7429" style="239" width="12.7109375"/>
    <col customWidth="1" max="7436" min="7433" style="239" width="15.7109375"/>
    <col customWidth="1" max="7437" min="7437" style="239" width="22.85546875"/>
    <col customWidth="1" max="7438" min="7438" style="239" width="20.7109375"/>
    <col customWidth="1" max="7439" min="7439" style="239" width="16.7109375"/>
    <col customWidth="1" max="7679" min="7440" style="239" width="10.7109375"/>
    <col customWidth="1" max="7684" min="7680" style="239" width="15.7109375"/>
    <col customWidth="1" max="7688" min="7685" style="239" width="12.7109375"/>
    <col customWidth="1" max="7692" min="7689" style="239" width="15.7109375"/>
    <col customWidth="1" max="7693" min="7693" style="239" width="22.85546875"/>
    <col customWidth="1" max="7694" min="7694" style="239" width="20.7109375"/>
    <col customWidth="1" max="7695" min="7695" style="239" width="16.7109375"/>
    <col customWidth="1" max="7935" min="7696" style="239" width="10.7109375"/>
    <col customWidth="1" max="7940" min="7936" style="239" width="15.7109375"/>
    <col customWidth="1" max="7944" min="7941" style="239" width="12.7109375"/>
    <col customWidth="1" max="7948" min="7945" style="239" width="15.7109375"/>
    <col customWidth="1" max="7949" min="7949" style="239" width="22.85546875"/>
    <col customWidth="1" max="7950" min="7950" style="239" width="20.7109375"/>
    <col customWidth="1" max="7951" min="7951" style="239" width="16.7109375"/>
    <col customWidth="1" max="8191" min="7952" style="239" width="10.7109375"/>
    <col customWidth="1" max="8196" min="8192" style="239" width="15.7109375"/>
    <col customWidth="1" max="8200" min="8197" style="239" width="12.7109375"/>
    <col customWidth="1" max="8204" min="8201" style="239" width="15.7109375"/>
    <col customWidth="1" max="8205" min="8205" style="239" width="22.85546875"/>
    <col customWidth="1" max="8206" min="8206" style="239" width="20.7109375"/>
    <col customWidth="1" max="8207" min="8207" style="239" width="16.7109375"/>
    <col customWidth="1" max="8447" min="8208" style="239" width="10.7109375"/>
    <col customWidth="1" max="8452" min="8448" style="239" width="15.7109375"/>
    <col customWidth="1" max="8456" min="8453" style="239" width="12.7109375"/>
    <col customWidth="1" max="8460" min="8457" style="239" width="15.7109375"/>
    <col customWidth="1" max="8461" min="8461" style="239" width="22.85546875"/>
    <col customWidth="1" max="8462" min="8462" style="239" width="20.7109375"/>
    <col customWidth="1" max="8463" min="8463" style="239" width="16.7109375"/>
    <col customWidth="1" max="8703" min="8464" style="239" width="10.7109375"/>
    <col customWidth="1" max="8708" min="8704" style="239" width="15.7109375"/>
    <col customWidth="1" max="8712" min="8709" style="239" width="12.7109375"/>
    <col customWidth="1" max="8716" min="8713" style="239" width="15.7109375"/>
    <col customWidth="1" max="8717" min="8717" style="239" width="22.85546875"/>
    <col customWidth="1" max="8718" min="8718" style="239" width="20.7109375"/>
    <col customWidth="1" max="8719" min="8719" style="239" width="16.7109375"/>
    <col customWidth="1" max="8959" min="8720" style="239" width="10.7109375"/>
    <col customWidth="1" max="8964" min="8960" style="239" width="15.7109375"/>
    <col customWidth="1" max="8968" min="8965" style="239" width="12.7109375"/>
    <col customWidth="1" max="8972" min="8969" style="239" width="15.7109375"/>
    <col customWidth="1" max="8973" min="8973" style="239" width="22.85546875"/>
    <col customWidth="1" max="8974" min="8974" style="239" width="20.7109375"/>
    <col customWidth="1" max="8975" min="8975" style="239" width="16.7109375"/>
    <col customWidth="1" max="9215" min="8976" style="239" width="10.7109375"/>
    <col customWidth="1" max="9220" min="9216" style="239" width="15.7109375"/>
    <col customWidth="1" max="9224" min="9221" style="239" width="12.7109375"/>
    <col customWidth="1" max="9228" min="9225" style="239" width="15.7109375"/>
    <col customWidth="1" max="9229" min="9229" style="239" width="22.85546875"/>
    <col customWidth="1" max="9230" min="9230" style="239" width="20.7109375"/>
    <col customWidth="1" max="9231" min="9231" style="239" width="16.7109375"/>
    <col customWidth="1" max="9471" min="9232" style="239" width="10.7109375"/>
    <col customWidth="1" max="9476" min="9472" style="239" width="15.7109375"/>
    <col customWidth="1" max="9480" min="9477" style="239" width="12.7109375"/>
    <col customWidth="1" max="9484" min="9481" style="239" width="15.7109375"/>
    <col customWidth="1" max="9485" min="9485" style="239" width="22.85546875"/>
    <col customWidth="1" max="9486" min="9486" style="239" width="20.7109375"/>
    <col customWidth="1" max="9487" min="9487" style="239" width="16.7109375"/>
    <col customWidth="1" max="9727" min="9488" style="239" width="10.7109375"/>
    <col customWidth="1" max="9732" min="9728" style="239" width="15.7109375"/>
    <col customWidth="1" max="9736" min="9733" style="239" width="12.7109375"/>
    <col customWidth="1" max="9740" min="9737" style="239" width="15.7109375"/>
    <col customWidth="1" max="9741" min="9741" style="239" width="22.85546875"/>
    <col customWidth="1" max="9742" min="9742" style="239" width="20.7109375"/>
    <col customWidth="1" max="9743" min="9743" style="239" width="16.7109375"/>
    <col customWidth="1" max="9983" min="9744" style="239" width="10.7109375"/>
    <col customWidth="1" max="9988" min="9984" style="239" width="15.7109375"/>
    <col customWidth="1" max="9992" min="9989" style="239" width="12.7109375"/>
    <col customWidth="1" max="9996" min="9993" style="239" width="15.7109375"/>
    <col customWidth="1" max="9997" min="9997" style="239" width="22.85546875"/>
    <col customWidth="1" max="9998" min="9998" style="239" width="20.7109375"/>
    <col customWidth="1" max="9999" min="9999" style="239" width="16.7109375"/>
    <col customWidth="1" max="10239" min="10000" style="239" width="10.7109375"/>
    <col customWidth="1" max="10244" min="10240" style="239" width="15.7109375"/>
    <col customWidth="1" max="10248" min="10245" style="239" width="12.7109375"/>
    <col customWidth="1" max="10252" min="10249" style="239" width="15.7109375"/>
    <col customWidth="1" max="10253" min="10253" style="239" width="22.85546875"/>
    <col customWidth="1" max="10254" min="10254" style="239" width="20.7109375"/>
    <col customWidth="1" max="10255" min="10255" style="239" width="16.7109375"/>
    <col customWidth="1" max="10495" min="10256" style="239" width="10.7109375"/>
    <col customWidth="1" max="10500" min="10496" style="239" width="15.7109375"/>
    <col customWidth="1" max="10504" min="10501" style="239" width="12.7109375"/>
    <col customWidth="1" max="10508" min="10505" style="239" width="15.7109375"/>
    <col customWidth="1" max="10509" min="10509" style="239" width="22.85546875"/>
    <col customWidth="1" max="10510" min="10510" style="239" width="20.7109375"/>
    <col customWidth="1" max="10511" min="10511" style="239" width="16.7109375"/>
    <col customWidth="1" max="10751" min="10512" style="239" width="10.7109375"/>
    <col customWidth="1" max="10756" min="10752" style="239" width="15.7109375"/>
    <col customWidth="1" max="10760" min="10757" style="239" width="12.7109375"/>
    <col customWidth="1" max="10764" min="10761" style="239" width="15.7109375"/>
    <col customWidth="1" max="10765" min="10765" style="239" width="22.85546875"/>
    <col customWidth="1" max="10766" min="10766" style="239" width="20.7109375"/>
    <col customWidth="1" max="10767" min="10767" style="239" width="16.7109375"/>
    <col customWidth="1" max="11007" min="10768" style="239" width="10.7109375"/>
    <col customWidth="1" max="11012" min="11008" style="239" width="15.7109375"/>
    <col customWidth="1" max="11016" min="11013" style="239" width="12.7109375"/>
    <col customWidth="1" max="11020" min="11017" style="239" width="15.7109375"/>
    <col customWidth="1" max="11021" min="11021" style="239" width="22.85546875"/>
    <col customWidth="1" max="11022" min="11022" style="239" width="20.7109375"/>
    <col customWidth="1" max="11023" min="11023" style="239" width="16.7109375"/>
    <col customWidth="1" max="11263" min="11024" style="239" width="10.7109375"/>
    <col customWidth="1" max="11268" min="11264" style="239" width="15.7109375"/>
    <col customWidth="1" max="11272" min="11269" style="239" width="12.7109375"/>
    <col customWidth="1" max="11276" min="11273" style="239" width="15.7109375"/>
    <col customWidth="1" max="11277" min="11277" style="239" width="22.85546875"/>
    <col customWidth="1" max="11278" min="11278" style="239" width="20.7109375"/>
    <col customWidth="1" max="11279" min="11279" style="239" width="16.7109375"/>
    <col customWidth="1" max="11519" min="11280" style="239" width="10.7109375"/>
    <col customWidth="1" max="11524" min="11520" style="239" width="15.7109375"/>
    <col customWidth="1" max="11528" min="11525" style="239" width="12.7109375"/>
    <col customWidth="1" max="11532" min="11529" style="239" width="15.7109375"/>
    <col customWidth="1" max="11533" min="11533" style="239" width="22.85546875"/>
    <col customWidth="1" max="11534" min="11534" style="239" width="20.7109375"/>
    <col customWidth="1" max="11535" min="11535" style="239" width="16.7109375"/>
    <col customWidth="1" max="11775" min="11536" style="239" width="10.7109375"/>
    <col customWidth="1" max="11780" min="11776" style="239" width="15.7109375"/>
    <col customWidth="1" max="11784" min="11781" style="239" width="12.7109375"/>
    <col customWidth="1" max="11788" min="11785" style="239" width="15.7109375"/>
    <col customWidth="1" max="11789" min="11789" style="239" width="22.85546875"/>
    <col customWidth="1" max="11790" min="11790" style="239" width="20.7109375"/>
    <col customWidth="1" max="11791" min="11791" style="239" width="16.7109375"/>
    <col customWidth="1" max="12031" min="11792" style="239" width="10.7109375"/>
    <col customWidth="1" max="12036" min="12032" style="239" width="15.7109375"/>
    <col customWidth="1" max="12040" min="12037" style="239" width="12.7109375"/>
    <col customWidth="1" max="12044" min="12041" style="239" width="15.7109375"/>
    <col customWidth="1" max="12045" min="12045" style="239" width="22.85546875"/>
    <col customWidth="1" max="12046" min="12046" style="239" width="20.7109375"/>
    <col customWidth="1" max="12047" min="12047" style="239" width="16.7109375"/>
    <col customWidth="1" max="12287" min="12048" style="239" width="10.7109375"/>
    <col customWidth="1" max="12292" min="12288" style="239" width="15.7109375"/>
    <col customWidth="1" max="12296" min="12293" style="239" width="12.7109375"/>
    <col customWidth="1" max="12300" min="12297" style="239" width="15.7109375"/>
    <col customWidth="1" max="12301" min="12301" style="239" width="22.85546875"/>
    <col customWidth="1" max="12302" min="12302" style="239" width="20.7109375"/>
    <col customWidth="1" max="12303" min="12303" style="239" width="16.7109375"/>
    <col customWidth="1" max="12543" min="12304" style="239" width="10.7109375"/>
    <col customWidth="1" max="12548" min="12544" style="239" width="15.7109375"/>
    <col customWidth="1" max="12552" min="12549" style="239" width="12.7109375"/>
    <col customWidth="1" max="12556" min="12553" style="239" width="15.7109375"/>
    <col customWidth="1" max="12557" min="12557" style="239" width="22.85546875"/>
    <col customWidth="1" max="12558" min="12558" style="239" width="20.7109375"/>
    <col customWidth="1" max="12559" min="12559" style="239" width="16.7109375"/>
    <col customWidth="1" max="12799" min="12560" style="239" width="10.7109375"/>
    <col customWidth="1" max="12804" min="12800" style="239" width="15.7109375"/>
    <col customWidth="1" max="12808" min="12805" style="239" width="12.7109375"/>
    <col customWidth="1" max="12812" min="12809" style="239" width="15.7109375"/>
    <col customWidth="1" max="12813" min="12813" style="239" width="22.85546875"/>
    <col customWidth="1" max="12814" min="12814" style="239" width="20.7109375"/>
    <col customWidth="1" max="12815" min="12815" style="239" width="16.7109375"/>
    <col customWidth="1" max="13055" min="12816" style="239" width="10.7109375"/>
    <col customWidth="1" max="13060" min="13056" style="239" width="15.7109375"/>
    <col customWidth="1" max="13064" min="13061" style="239" width="12.7109375"/>
    <col customWidth="1" max="13068" min="13065" style="239" width="15.7109375"/>
    <col customWidth="1" max="13069" min="13069" style="239" width="22.85546875"/>
    <col customWidth="1" max="13070" min="13070" style="239" width="20.7109375"/>
    <col customWidth="1" max="13071" min="13071" style="239" width="16.7109375"/>
    <col customWidth="1" max="13311" min="13072" style="239" width="10.7109375"/>
    <col customWidth="1" max="13316" min="13312" style="239" width="15.7109375"/>
    <col customWidth="1" max="13320" min="13317" style="239" width="12.7109375"/>
    <col customWidth="1" max="13324" min="13321" style="239" width="15.7109375"/>
    <col customWidth="1" max="13325" min="13325" style="239" width="22.85546875"/>
    <col customWidth="1" max="13326" min="13326" style="239" width="20.7109375"/>
    <col customWidth="1" max="13327" min="13327" style="239" width="16.7109375"/>
    <col customWidth="1" max="13567" min="13328" style="239" width="10.7109375"/>
    <col customWidth="1" max="13572" min="13568" style="239" width="15.7109375"/>
    <col customWidth="1" max="13576" min="13573" style="239" width="12.7109375"/>
    <col customWidth="1" max="13580" min="13577" style="239" width="15.7109375"/>
    <col customWidth="1" max="13581" min="13581" style="239" width="22.85546875"/>
    <col customWidth="1" max="13582" min="13582" style="239" width="20.7109375"/>
    <col customWidth="1" max="13583" min="13583" style="239" width="16.7109375"/>
    <col customWidth="1" max="13823" min="13584" style="239" width="10.7109375"/>
    <col customWidth="1" max="13828" min="13824" style="239" width="15.7109375"/>
    <col customWidth="1" max="13832" min="13829" style="239" width="12.7109375"/>
    <col customWidth="1" max="13836" min="13833" style="239" width="15.7109375"/>
    <col customWidth="1" max="13837" min="13837" style="239" width="22.85546875"/>
    <col customWidth="1" max="13838" min="13838" style="239" width="20.7109375"/>
    <col customWidth="1" max="13839" min="13839" style="239" width="16.7109375"/>
    <col customWidth="1" max="14079" min="13840" style="239" width="10.7109375"/>
    <col customWidth="1" max="14084" min="14080" style="239" width="15.7109375"/>
    <col customWidth="1" max="14088" min="14085" style="239" width="12.7109375"/>
    <col customWidth="1" max="14092" min="14089" style="239" width="15.7109375"/>
    <col customWidth="1" max="14093" min="14093" style="239" width="22.85546875"/>
    <col customWidth="1" max="14094" min="14094" style="239" width="20.7109375"/>
    <col customWidth="1" max="14095" min="14095" style="239" width="16.7109375"/>
    <col customWidth="1" max="14335" min="14096" style="239" width="10.7109375"/>
    <col customWidth="1" max="14340" min="14336" style="239" width="15.7109375"/>
    <col customWidth="1" max="14344" min="14341" style="239" width="12.7109375"/>
    <col customWidth="1" max="14348" min="14345" style="239" width="15.7109375"/>
    <col customWidth="1" max="14349" min="14349" style="239" width="22.85546875"/>
    <col customWidth="1" max="14350" min="14350" style="239" width="20.7109375"/>
    <col customWidth="1" max="14351" min="14351" style="239" width="16.7109375"/>
    <col customWidth="1" max="14591" min="14352" style="239" width="10.7109375"/>
    <col customWidth="1" max="14596" min="14592" style="239" width="15.7109375"/>
    <col customWidth="1" max="14600" min="14597" style="239" width="12.7109375"/>
    <col customWidth="1" max="14604" min="14601" style="239" width="15.7109375"/>
    <col customWidth="1" max="14605" min="14605" style="239" width="22.85546875"/>
    <col customWidth="1" max="14606" min="14606" style="239" width="20.7109375"/>
    <col customWidth="1" max="14607" min="14607" style="239" width="16.7109375"/>
    <col customWidth="1" max="14847" min="14608" style="239" width="10.7109375"/>
    <col customWidth="1" max="14852" min="14848" style="239" width="15.7109375"/>
    <col customWidth="1" max="14856" min="14853" style="239" width="12.7109375"/>
    <col customWidth="1" max="14860" min="14857" style="239" width="15.7109375"/>
    <col customWidth="1" max="14861" min="14861" style="239" width="22.85546875"/>
    <col customWidth="1" max="14862" min="14862" style="239" width="20.7109375"/>
    <col customWidth="1" max="14863" min="14863" style="239" width="16.7109375"/>
    <col customWidth="1" max="15103" min="14864" style="239" width="10.7109375"/>
    <col customWidth="1" max="15108" min="15104" style="239" width="15.7109375"/>
    <col customWidth="1" max="15112" min="15109" style="239" width="12.7109375"/>
    <col customWidth="1" max="15116" min="15113" style="239" width="15.7109375"/>
    <col customWidth="1" max="15117" min="15117" style="239" width="22.85546875"/>
    <col customWidth="1" max="15118" min="15118" style="239" width="20.7109375"/>
    <col customWidth="1" max="15119" min="15119" style="239" width="16.7109375"/>
    <col customWidth="1" max="15359" min="15120" style="239" width="10.7109375"/>
    <col customWidth="1" max="15364" min="15360" style="239" width="15.7109375"/>
    <col customWidth="1" max="15368" min="15365" style="239" width="12.7109375"/>
    <col customWidth="1" max="15372" min="15369" style="239" width="15.7109375"/>
    <col customWidth="1" max="15373" min="15373" style="239" width="22.85546875"/>
    <col customWidth="1" max="15374" min="15374" style="239" width="20.7109375"/>
    <col customWidth="1" max="15375" min="15375" style="239" width="16.7109375"/>
    <col customWidth="1" max="15615" min="15376" style="239" width="10.7109375"/>
    <col customWidth="1" max="15620" min="15616" style="239" width="15.7109375"/>
    <col customWidth="1" max="15624" min="15621" style="239" width="12.7109375"/>
    <col customWidth="1" max="15628" min="15625" style="239" width="15.7109375"/>
    <col customWidth="1" max="15629" min="15629" style="239" width="22.85546875"/>
    <col customWidth="1" max="15630" min="15630" style="239" width="20.7109375"/>
    <col customWidth="1" max="15631" min="15631" style="239" width="16.7109375"/>
    <col customWidth="1" max="15871" min="15632" style="239" width="10.7109375"/>
    <col customWidth="1" max="15876" min="15872" style="239" width="15.7109375"/>
    <col customWidth="1" max="15880" min="15877" style="239" width="12.7109375"/>
    <col customWidth="1" max="15884" min="15881" style="239" width="15.7109375"/>
    <col customWidth="1" max="15885" min="15885" style="239" width="22.85546875"/>
    <col customWidth="1" max="15886" min="15886" style="239" width="20.7109375"/>
    <col customWidth="1" max="15887" min="15887" style="239" width="16.7109375"/>
    <col customWidth="1" max="16127" min="15888" style="239" width="10.7109375"/>
    <col customWidth="1" max="16132" min="16128" style="239" width="15.7109375"/>
    <col customWidth="1" max="16136" min="16133" style="239" width="12.7109375"/>
    <col customWidth="1" max="16140" min="16137" style="239" width="15.7109375"/>
    <col customWidth="1" max="16141" min="16141" style="239" width="22.85546875"/>
    <col customWidth="1" max="16142" min="16142" style="239" width="20.7109375"/>
    <col customWidth="1" max="16143" min="16143" style="239" width="16.7109375"/>
    <col customWidth="1" max="16384" min="16144" style="239" width="10.7109375"/>
  </cols>
  <sheetData>
    <row customFormat="1" r="1" s="199">
      <c r="A1" s="247" t="n"/>
    </row>
    <row customFormat="1" customHeight="1" ht="20.25" r="2" s="199">
      <c r="A2" s="186" t="inlineStr">
        <is>
          <t xml:space="preserve">Паспорт инвестиционного проекта </t>
        </is>
      </c>
    </row>
    <row customFormat="1" customHeight="1" ht="18.75" r="3" s="199">
      <c r="A3" s="219" t="n"/>
    </row>
    <row customFormat="1" customHeight="1" ht="18.75" r="4" s="199">
      <c r="A4" s="206">
        <f>IF(ISBLANK('1'!A4:C4),CONCATENATE("На вкладке 1 этого файла заполните показатель"," '",'1'!A5:C5,"' "),'1'!A4:C4)</f>
        <v/>
      </c>
      <c r="B4" s="189" t="n"/>
      <c r="C4" s="189" t="n"/>
      <c r="D4" s="189" t="n"/>
      <c r="E4" s="189" t="n"/>
      <c r="F4" s="189" t="n"/>
      <c r="G4" s="189" t="n"/>
      <c r="H4" s="189" t="n"/>
      <c r="I4" s="189" t="n"/>
      <c r="J4" s="189" t="n"/>
      <c r="K4" s="189" t="n"/>
      <c r="L4" s="189" t="n"/>
      <c r="M4" s="189" t="n"/>
      <c r="N4" s="189" t="n"/>
      <c r="O4" s="189" t="n"/>
      <c r="P4" s="189" t="n"/>
      <c r="Q4" s="189" t="n"/>
      <c r="R4" s="189" t="n"/>
      <c r="S4" s="189" t="n"/>
      <c r="T4" s="189" t="n"/>
      <c r="U4" s="189" t="n"/>
      <c r="V4" s="189" t="n"/>
      <c r="W4" s="189" t="n"/>
      <c r="X4" s="189" t="n"/>
      <c r="Y4" s="189" t="n"/>
      <c r="Z4" s="189" t="n"/>
      <c r="AA4" s="189" t="n"/>
      <c r="AB4" s="189" t="n"/>
      <c r="AC4" s="189" t="n"/>
      <c r="AD4" s="189" t="n"/>
      <c r="AE4" s="189" t="n"/>
      <c r="AF4" s="189" t="n"/>
      <c r="AG4" s="189" t="n"/>
      <c r="AH4" s="189" t="n"/>
      <c r="AI4" s="189" t="n"/>
      <c r="AJ4" s="189" t="n"/>
      <c r="AK4" s="189" t="n"/>
    </row>
    <row customFormat="1" customHeight="1" ht="18.75" r="5" s="199">
      <c r="A5" s="193" t="inlineStr">
        <is>
          <t>(полное наименование субъекта электроэнергетики)</t>
        </is>
      </c>
    </row>
    <row customFormat="1" customHeight="1" ht="18.75" r="6" s="199">
      <c r="A6" s="219" t="n"/>
    </row>
    <row customFormat="1" customHeight="1" ht="18.75" r="7" s="199">
      <c r="A7" s="206">
        <f>IF(ISBLANK('1'!C13),CONCATENATE("В разделе 1 формы заполните показатель"," '",'1'!B13,"' "),'1'!C13)</f>
        <v/>
      </c>
      <c r="B7" s="189" t="n"/>
      <c r="C7" s="189" t="n"/>
      <c r="D7" s="189" t="n"/>
      <c r="E7" s="189" t="n"/>
      <c r="F7" s="189" t="n"/>
      <c r="G7" s="189" t="n"/>
      <c r="H7" s="189" t="n"/>
      <c r="I7" s="189" t="n"/>
      <c r="J7" s="189" t="n"/>
      <c r="K7" s="189" t="n"/>
      <c r="L7" s="189" t="n"/>
      <c r="M7" s="189" t="n"/>
      <c r="N7" s="189" t="n"/>
      <c r="O7" s="189" t="n"/>
      <c r="P7" s="189" t="n"/>
      <c r="Q7" s="189" t="n"/>
      <c r="R7" s="189" t="n"/>
      <c r="S7" s="189" t="n"/>
      <c r="T7" s="189" t="n"/>
      <c r="U7" s="189" t="n"/>
      <c r="V7" s="189" t="n"/>
      <c r="W7" s="189" t="n"/>
      <c r="X7" s="189" t="n"/>
      <c r="Y7" s="189" t="n"/>
      <c r="Z7" s="189" t="n"/>
      <c r="AA7" s="189" t="n"/>
      <c r="AB7" s="189" t="n"/>
      <c r="AC7" s="189" t="n"/>
      <c r="AD7" s="189" t="n"/>
      <c r="AE7" s="189" t="n"/>
      <c r="AF7" s="189" t="n"/>
      <c r="AG7" s="189" t="n"/>
      <c r="AH7" s="189" t="n"/>
      <c r="AI7" s="189" t="n"/>
      <c r="AJ7" s="189" t="n"/>
      <c r="AK7" s="189" t="n"/>
    </row>
    <row customFormat="1" customHeight="1" ht="18.75" r="8" s="199">
      <c r="A8" s="193" t="inlineStr">
        <is>
          <t>(идентификатор инвестиционного проекта)</t>
        </is>
      </c>
    </row>
    <row customFormat="1" customHeight="1" ht="15.75" r="9" s="199">
      <c r="A9" s="200" t="n"/>
    </row>
    <row customFormat="1" customHeight="1" ht="18.75" r="10" s="197">
      <c r="A10" s="206">
        <f>IF(ISBLANK('1'!C14),CONCATENATE("В разделе 1 формы заполните показатель"," '",'1'!B14,"' "),'1'!C14)</f>
        <v/>
      </c>
      <c r="B10" s="189" t="n"/>
      <c r="C10" s="189" t="n"/>
      <c r="D10" s="189" t="n"/>
      <c r="E10" s="189" t="n"/>
      <c r="F10" s="189" t="n"/>
      <c r="G10" s="189" t="n"/>
      <c r="H10" s="189" t="n"/>
      <c r="I10" s="189" t="n"/>
      <c r="J10" s="189" t="n"/>
      <c r="K10" s="189" t="n"/>
      <c r="L10" s="189" t="n"/>
      <c r="M10" s="189" t="n"/>
      <c r="N10" s="189" t="n"/>
      <c r="O10" s="189" t="n"/>
      <c r="P10" s="189" t="n"/>
      <c r="Q10" s="189" t="n"/>
      <c r="R10" s="189" t="n"/>
      <c r="S10" s="189" t="n"/>
      <c r="T10" s="189" t="n"/>
      <c r="U10" s="189" t="n"/>
      <c r="V10" s="189" t="n"/>
      <c r="W10" s="189" t="n"/>
      <c r="X10" s="189" t="n"/>
      <c r="Y10" s="189" t="n"/>
      <c r="Z10" s="189" t="n"/>
      <c r="AA10" s="189" t="n"/>
      <c r="AB10" s="189" t="n"/>
      <c r="AC10" s="189" t="n"/>
      <c r="AD10" s="189" t="n"/>
      <c r="AE10" s="189" t="n"/>
      <c r="AF10" s="189" t="n"/>
      <c r="AG10" s="189" t="n"/>
      <c r="AH10" s="189" t="n"/>
      <c r="AI10" s="189" t="n"/>
      <c r="AJ10" s="189" t="n"/>
      <c r="AK10" s="189" t="n"/>
    </row>
    <row customFormat="1" customHeight="1" ht="15" r="11" s="197">
      <c r="A11" s="193" t="inlineStr">
        <is>
          <t>(наименование инвестиционного проекта)</t>
        </is>
      </c>
    </row>
    <row customFormat="1" customHeight="1" ht="15" r="12" s="197">
      <c r="A12" s="200" t="n"/>
    </row>
    <row customFormat="1" customHeight="1" ht="24.75" r="13" s="197">
      <c r="A13" s="206">
        <f>IF(ISBLANK('1'!C15),CONCATENATE("В разделе 1 формы заполните показатель"," '",'1'!B15,"' "),CONCATENATE("Год, в котором предоставляется информация:"," ",'1'!C15," год"))</f>
        <v/>
      </c>
      <c r="B13" s="189" t="n"/>
      <c r="C13" s="189" t="n"/>
      <c r="D13" s="189" t="n"/>
      <c r="E13" s="189" t="n"/>
      <c r="F13" s="189" t="n"/>
      <c r="G13" s="189" t="n"/>
      <c r="H13" s="189" t="n"/>
      <c r="I13" s="189" t="n"/>
      <c r="J13" s="189" t="n"/>
      <c r="K13" s="189" t="n"/>
      <c r="L13" s="189" t="n"/>
      <c r="M13" s="189" t="n"/>
      <c r="N13" s="189" t="n"/>
      <c r="O13" s="189" t="n"/>
      <c r="P13" s="189" t="n"/>
      <c r="Q13" s="189" t="n"/>
      <c r="R13" s="189" t="n"/>
      <c r="S13" s="189" t="n"/>
      <c r="T13" s="189" t="n"/>
      <c r="U13" s="189" t="n"/>
      <c r="V13" s="189" t="n"/>
      <c r="W13" s="189" t="n"/>
      <c r="X13" s="189" t="n"/>
      <c r="Y13" s="189" t="n"/>
      <c r="Z13" s="189" t="n"/>
      <c r="AA13" s="189" t="n"/>
      <c r="AB13" s="189" t="n"/>
      <c r="AC13" s="189" t="n"/>
      <c r="AD13" s="189" t="n"/>
      <c r="AE13" s="189" t="n"/>
      <c r="AF13" s="189" t="n"/>
      <c r="AG13" s="189" t="n"/>
      <c r="AH13" s="189" t="n"/>
      <c r="AI13" s="189" t="n"/>
      <c r="AJ13" s="189" t="n"/>
      <c r="AK13" s="189" t="n"/>
    </row>
    <row customFormat="1" customHeight="1" ht="24.75" r="14" s="197">
      <c r="A14" s="200" t="n"/>
    </row>
    <row customFormat="1" customHeight="1" ht="24.75" r="15" s="197">
      <c r="A15" s="237" t="inlineStr">
        <is>
          <t>Раздел 10.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капитального строительства</t>
        </is>
      </c>
    </row>
    <row customFormat="1" customHeight="1" ht="21" r="16" s="52">
      <c r="A16" s="245" t="n"/>
      <c r="B16" s="189" t="n"/>
      <c r="C16" s="189" t="n"/>
      <c r="D16" s="189" t="n"/>
      <c r="E16" s="189" t="n"/>
      <c r="F16" s="189" t="n"/>
      <c r="G16" s="189" t="n"/>
      <c r="H16" s="189" t="n"/>
      <c r="I16" s="189" t="n"/>
      <c r="J16" s="189" t="n"/>
      <c r="K16" s="189" t="n"/>
      <c r="L16" s="189" t="n"/>
      <c r="M16" s="189" t="n"/>
      <c r="N16" s="189" t="n"/>
      <c r="O16" s="189" t="n"/>
      <c r="P16" s="189" t="n"/>
      <c r="Q16" s="189" t="n"/>
      <c r="R16" s="189" t="n"/>
      <c r="S16" s="189" t="n"/>
      <c r="T16" s="189" t="n"/>
      <c r="U16" s="189" t="n"/>
      <c r="V16" s="189" t="n"/>
      <c r="W16" s="189" t="n"/>
      <c r="X16" s="189" t="n"/>
      <c r="Y16" s="189" t="n"/>
      <c r="Z16" s="189" t="n"/>
      <c r="AA16" s="189" t="n"/>
      <c r="AB16" s="189" t="n"/>
      <c r="AC16" s="189" t="n"/>
      <c r="AD16" s="189" t="n"/>
      <c r="AE16" s="189" t="n"/>
      <c r="AF16" s="189" t="n"/>
      <c r="AG16" s="189" t="n"/>
      <c r="AH16" s="189" t="n"/>
      <c r="AI16" s="189" t="n"/>
      <c r="AJ16" s="189" t="n"/>
      <c r="AK16" s="189" t="n"/>
    </row>
    <row customHeight="1" ht="85.5" r="17">
      <c r="A17" s="222" t="inlineStr">
        <is>
          <t>№ п/п</t>
        </is>
      </c>
      <c r="B17" s="220" t="inlineStr">
        <is>
          <t>Наименование объекта капитального строительства</t>
        </is>
      </c>
      <c r="C17" s="212" t="n"/>
      <c r="D17" s="220" t="inlineStr">
        <is>
          <t>Характеристики объекта капитального строительства</t>
        </is>
      </c>
      <c r="E17" s="221" t="n"/>
      <c r="F17" s="221" t="n"/>
      <c r="G17" s="221" t="n"/>
      <c r="H17" s="216" t="n"/>
      <c r="I17" s="220" t="inlineStr">
        <is>
          <t>Наименование системы инженерно-технического обеспечения</t>
        </is>
      </c>
      <c r="J17" s="220" t="inlineStr">
        <is>
          <t>Вид оборудования</t>
        </is>
      </c>
      <c r="K17" s="220" t="inlineStr">
        <is>
          <t>Тип (марка) оборудования</t>
        </is>
      </c>
      <c r="L17" s="212" t="n"/>
      <c r="M17" s="220" t="inlineStr">
        <is>
          <t>Наименование оборудования</t>
        </is>
      </c>
      <c r="N17" s="212" t="n"/>
      <c r="O17" s="220" t="inlineStr">
        <is>
          <t>Год выпуска</t>
        </is>
      </c>
      <c r="P17" s="212" t="n"/>
      <c r="Q17" s="220" t="inlineStr">
        <is>
          <t>Год ввода в эксплуатацию</t>
        </is>
      </c>
      <c r="R17" s="222" t="inlineStr">
        <is>
          <t xml:space="preserve">Номинальные параметры </t>
        </is>
      </c>
      <c r="S17" s="221" t="n"/>
      <c r="T17" s="221" t="n"/>
      <c r="U17" s="216" t="n"/>
      <c r="V17" s="222" t="inlineStr">
        <is>
          <t>Номинальная мощность</t>
        </is>
      </c>
      <c r="W17" s="221" t="n"/>
      <c r="X17" s="221" t="n"/>
      <c r="Y17" s="216" t="n"/>
      <c r="Z17" s="220" t="inlineStr">
        <is>
          <t>Год, в котором был завершен последний капитальный ремонт</t>
        </is>
      </c>
      <c r="AA17" s="230" t="inlineStr">
        <is>
          <t>Количество капитальных ремонтов с начала
эксплуатации</t>
        </is>
      </c>
      <c r="AB17" s="220" t="inlineStr">
        <is>
          <t>Техническое освидетельствование (далее - ТО)</t>
        </is>
      </c>
      <c r="AC17" s="221" t="n"/>
      <c r="AD17" s="216" t="n"/>
      <c r="AE17" s="226" t="inlineStr">
        <is>
          <t>Техническое обследование (далее - ТОБ)</t>
        </is>
      </c>
      <c r="AF17" s="221" t="n"/>
      <c r="AG17" s="220" t="inlineStr">
        <is>
          <t>Показатели энергетической эффективности оборудования, зданий, строений, сооружений</t>
        </is>
      </c>
      <c r="AH17" s="221" t="n"/>
      <c r="AI17" s="221" t="n"/>
      <c r="AJ17" s="221" t="n"/>
      <c r="AK17" s="216" t="n"/>
    </row>
    <row customHeight="1" ht="204.75" r="18">
      <c r="A18" s="225" t="n"/>
      <c r="B18" s="214" t="n"/>
      <c r="C18" s="234" t="n"/>
      <c r="D18" s="220" t="inlineStr">
        <is>
          <t>наименование показателя  (площадь застройки, этажность, строительный объем, другие)</t>
        </is>
      </c>
      <c r="E18" s="220" t="inlineStr">
        <is>
          <t>значения показателя</t>
        </is>
      </c>
      <c r="F18" s="216" t="n"/>
      <c r="G18" s="231" t="inlineStr">
        <is>
          <t>единицы измерения по ОКЕИ</t>
        </is>
      </c>
      <c r="H18" s="216" t="n"/>
      <c r="I18" s="225" t="n"/>
      <c r="J18" s="225" t="n"/>
      <c r="K18" s="214" t="n"/>
      <c r="L18" s="234" t="n"/>
      <c r="M18" s="214" t="n"/>
      <c r="N18" s="234" t="n"/>
      <c r="O18" s="214" t="n"/>
      <c r="P18" s="234" t="n"/>
      <c r="Q18" s="208" t="n"/>
      <c r="R18" s="220" t="inlineStr">
        <is>
          <t>значения</t>
        </is>
      </c>
      <c r="S18" s="216" t="n"/>
      <c r="T18" s="231" t="inlineStr">
        <is>
          <t xml:space="preserve">единицы измерения </t>
        </is>
      </c>
      <c r="U18" s="216" t="n"/>
      <c r="V18" s="222" t="inlineStr">
        <is>
          <t>Значения</t>
        </is>
      </c>
      <c r="W18" s="216" t="n"/>
      <c r="X18" s="220" t="inlineStr">
        <is>
          <t xml:space="preserve">Единицы измерения </t>
        </is>
      </c>
      <c r="Y18" s="216" t="n"/>
      <c r="Z18" s="208" t="n"/>
      <c r="AA18" s="225" t="n"/>
      <c r="AB18" s="231" t="inlineStr">
        <is>
          <t>наименование, номер и дата регистрации документа
по результатам ТО</t>
        </is>
      </c>
      <c r="AC18" s="231" t="inlineStr">
        <is>
          <t>организация, проводившая ТО</t>
        </is>
      </c>
      <c r="AD18" s="220" t="inlineStr">
        <is>
          <t>заключение, принятое
по результатам ТО</t>
        </is>
      </c>
      <c r="AE18" s="220" t="inlineStr">
        <is>
          <t>наименование, номер и дата регистрации документа
по результатам ТОБ, организация, проводившая ТОБ</t>
        </is>
      </c>
      <c r="AF18" s="220" t="inlineStr">
        <is>
          <t>заключение, принятое
по результатам ТОБ</t>
        </is>
      </c>
      <c r="AG18" s="220" t="inlineStr">
        <is>
          <t>наименование показателя</t>
        </is>
      </c>
      <c r="AH18" s="222" t="inlineStr">
        <is>
          <t>значение</t>
        </is>
      </c>
      <c r="AI18" s="216" t="n"/>
      <c r="AJ18" s="220" t="inlineStr">
        <is>
          <t>единицы измерения</t>
        </is>
      </c>
      <c r="AK18" s="216" t="n"/>
    </row>
    <row customHeight="1" ht="51.75" r="19">
      <c r="A19" s="208" t="n"/>
      <c r="B19" s="220" t="inlineStr">
        <is>
          <t>до</t>
        </is>
      </c>
      <c r="C19" s="220" t="inlineStr">
        <is>
          <t>после</t>
        </is>
      </c>
      <c r="D19" s="208" t="n"/>
      <c r="E19" s="220" t="inlineStr">
        <is>
          <t>до</t>
        </is>
      </c>
      <c r="F19" s="220" t="inlineStr">
        <is>
          <t>после</t>
        </is>
      </c>
      <c r="G19" s="74" t="inlineStr">
        <is>
          <t>код по ОКЕИ</t>
        </is>
      </c>
      <c r="H19" s="75" t="inlineStr">
        <is>
          <t>наименование</t>
        </is>
      </c>
      <c r="I19" s="208" t="n"/>
      <c r="J19" s="208" t="n"/>
      <c r="K19" s="220" t="inlineStr">
        <is>
          <t>до</t>
        </is>
      </c>
      <c r="L19" s="220" t="inlineStr">
        <is>
          <t>после</t>
        </is>
      </c>
      <c r="M19" s="220" t="inlineStr">
        <is>
          <t>до</t>
        </is>
      </c>
      <c r="N19" s="220" t="inlineStr">
        <is>
          <t>после</t>
        </is>
      </c>
      <c r="O19" s="220" t="inlineStr">
        <is>
          <t>до</t>
        </is>
      </c>
      <c r="P19" s="220" t="inlineStr">
        <is>
          <t>после</t>
        </is>
      </c>
      <c r="Q19" s="220" t="inlineStr">
        <is>
          <t>До</t>
        </is>
      </c>
      <c r="R19" s="220" t="inlineStr">
        <is>
          <t>до</t>
        </is>
      </c>
      <c r="S19" s="220" t="inlineStr">
        <is>
          <t>после</t>
        </is>
      </c>
      <c r="T19" s="74" t="inlineStr">
        <is>
          <t>код по ОКЕИ</t>
        </is>
      </c>
      <c r="U19" s="75" t="inlineStr">
        <is>
          <t>наименование</t>
        </is>
      </c>
      <c r="V19" s="220" t="inlineStr">
        <is>
          <t>до</t>
        </is>
      </c>
      <c r="W19" s="220" t="inlineStr">
        <is>
          <t>после</t>
        </is>
      </c>
      <c r="X19" s="74" t="inlineStr">
        <is>
          <t>код по ОКЕИ</t>
        </is>
      </c>
      <c r="Y19" s="75" t="inlineStr">
        <is>
          <t>наименование</t>
        </is>
      </c>
      <c r="Z19" s="220" t="inlineStr">
        <is>
          <t>до</t>
        </is>
      </c>
      <c r="AA19" s="220" t="inlineStr">
        <is>
          <t>до</t>
        </is>
      </c>
      <c r="AB19" s="220" t="inlineStr">
        <is>
          <t>до</t>
        </is>
      </c>
      <c r="AC19" s="220" t="inlineStr">
        <is>
          <t>до</t>
        </is>
      </c>
      <c r="AD19" s="220" t="inlineStr">
        <is>
          <t>до</t>
        </is>
      </c>
      <c r="AE19" s="220" t="inlineStr">
        <is>
          <t>до</t>
        </is>
      </c>
      <c r="AF19" s="220" t="inlineStr">
        <is>
          <t>до</t>
        </is>
      </c>
      <c r="AG19" s="208" t="n"/>
      <c r="AH19" s="220" t="inlineStr">
        <is>
          <t>до</t>
        </is>
      </c>
      <c r="AI19" s="220" t="inlineStr">
        <is>
          <t>после</t>
        </is>
      </c>
      <c r="AJ19" s="220" t="inlineStr">
        <is>
          <t>код по ОКЕИ</t>
        </is>
      </c>
      <c r="AK19" s="220" t="inlineStr">
        <is>
          <t>наименование</t>
        </is>
      </c>
    </row>
    <row r="20">
      <c r="A20" s="71" t="n">
        <v>1</v>
      </c>
      <c r="B20" s="71" t="n">
        <v>2</v>
      </c>
      <c r="C20" s="71" t="n">
        <v>3</v>
      </c>
      <c r="D20" s="71" t="n">
        <v>4</v>
      </c>
      <c r="E20" s="71" t="n">
        <v>5</v>
      </c>
      <c r="F20" s="71" t="n">
        <v>6</v>
      </c>
      <c r="G20" s="71" t="n">
        <v>7</v>
      </c>
      <c r="H20" s="71" t="n">
        <v>8</v>
      </c>
      <c r="I20" s="71" t="n">
        <v>9</v>
      </c>
      <c r="J20" s="71" t="n">
        <v>10</v>
      </c>
      <c r="K20" s="71" t="n">
        <v>11</v>
      </c>
      <c r="L20" s="71" t="n">
        <v>12</v>
      </c>
      <c r="M20" s="71" t="n">
        <v>13</v>
      </c>
      <c r="N20" s="71" t="n">
        <v>14</v>
      </c>
      <c r="O20" s="71" t="n">
        <v>15</v>
      </c>
      <c r="P20" s="71" t="n">
        <v>16</v>
      </c>
      <c r="Q20" s="71" t="n">
        <v>17</v>
      </c>
      <c r="R20" s="71" t="n">
        <v>18</v>
      </c>
      <c r="S20" s="71" t="n">
        <v>19</v>
      </c>
      <c r="T20" s="71" t="n">
        <v>20</v>
      </c>
      <c r="U20" s="71" t="n">
        <v>21</v>
      </c>
      <c r="V20" s="71" t="n">
        <v>22</v>
      </c>
      <c r="W20" s="71" t="n">
        <v>23</v>
      </c>
      <c r="X20" s="71" t="n">
        <v>24</v>
      </c>
      <c r="Y20" s="71" t="n">
        <v>25</v>
      </c>
      <c r="Z20" s="71" t="n">
        <v>26</v>
      </c>
      <c r="AA20" s="71" t="n">
        <v>27</v>
      </c>
      <c r="AB20" s="71" t="n">
        <v>28</v>
      </c>
      <c r="AC20" s="71" t="n">
        <v>29</v>
      </c>
      <c r="AD20" s="71" t="n">
        <v>30</v>
      </c>
      <c r="AE20" s="71" t="n">
        <v>31</v>
      </c>
      <c r="AF20" s="71" t="n">
        <v>32</v>
      </c>
      <c r="AG20" s="71" t="n">
        <v>33</v>
      </c>
      <c r="AH20" s="71" t="n">
        <v>34</v>
      </c>
      <c r="AI20" s="71" t="n">
        <v>35</v>
      </c>
      <c r="AJ20" s="71" t="n">
        <v>36</v>
      </c>
      <c r="AK20" s="71" t="n">
        <v>37</v>
      </c>
    </row>
    <row customFormat="1" r="21" s="52">
      <c r="A21" s="31" t="inlineStr">
        <is>
          <t>нд</t>
        </is>
      </c>
      <c r="B21" s="39" t="inlineStr">
        <is>
          <t>нд</t>
        </is>
      </c>
      <c r="C21" s="39" t="inlineStr">
        <is>
          <t>нд</t>
        </is>
      </c>
      <c r="D21" s="39" t="inlineStr">
        <is>
          <t>нд</t>
        </is>
      </c>
      <c r="E21" s="39" t="inlineStr">
        <is>
          <t>нд</t>
        </is>
      </c>
      <c r="F21" s="39" t="inlineStr">
        <is>
          <t>нд</t>
        </is>
      </c>
      <c r="G21" s="39" t="inlineStr">
        <is>
          <t>нд</t>
        </is>
      </c>
      <c r="H21" s="39" t="inlineStr">
        <is>
          <t>нд</t>
        </is>
      </c>
      <c r="I21" s="39" t="inlineStr">
        <is>
          <t>нд</t>
        </is>
      </c>
      <c r="J21" s="39" t="inlineStr">
        <is>
          <t>нд</t>
        </is>
      </c>
      <c r="K21" s="39" t="inlineStr">
        <is>
          <t>нд</t>
        </is>
      </c>
      <c r="L21" s="39" t="inlineStr">
        <is>
          <t>нд</t>
        </is>
      </c>
      <c r="M21" s="39" t="inlineStr">
        <is>
          <t>нд</t>
        </is>
      </c>
      <c r="N21" s="39" t="inlineStr">
        <is>
          <t>нд</t>
        </is>
      </c>
      <c r="O21" s="39" t="inlineStr">
        <is>
          <t>нд</t>
        </is>
      </c>
      <c r="P21" s="32" t="inlineStr">
        <is>
          <t>нд</t>
        </is>
      </c>
      <c r="Q21" s="32" t="inlineStr">
        <is>
          <t>нд</t>
        </is>
      </c>
      <c r="R21" s="32" t="inlineStr">
        <is>
          <t>нд</t>
        </is>
      </c>
      <c r="S21" s="33" t="inlineStr">
        <is>
          <t>нд</t>
        </is>
      </c>
      <c r="T21" s="33" t="inlineStr">
        <is>
          <t>нд</t>
        </is>
      </c>
      <c r="U21" s="33" t="inlineStr">
        <is>
          <t>нд</t>
        </is>
      </c>
      <c r="V21" s="33" t="inlineStr">
        <is>
          <t>нд</t>
        </is>
      </c>
      <c r="W21" s="33" t="inlineStr">
        <is>
          <t>нд</t>
        </is>
      </c>
      <c r="X21" s="33" t="inlineStr">
        <is>
          <t>нд</t>
        </is>
      </c>
      <c r="Y21" s="33" t="inlineStr">
        <is>
          <t>нд</t>
        </is>
      </c>
      <c r="Z21" s="32" t="inlineStr">
        <is>
          <t>нд</t>
        </is>
      </c>
      <c r="AA21" s="32" t="inlineStr">
        <is>
          <t>нд</t>
        </is>
      </c>
      <c r="AB21" s="34" t="inlineStr">
        <is>
          <t>нд</t>
        </is>
      </c>
      <c r="AC21" s="34" t="inlineStr">
        <is>
          <t>нд</t>
        </is>
      </c>
      <c r="AD21" s="39" t="inlineStr">
        <is>
          <t>нд</t>
        </is>
      </c>
      <c r="AE21" s="34" t="inlineStr">
        <is>
          <t>нд</t>
        </is>
      </c>
      <c r="AF21" s="39" t="inlineStr">
        <is>
          <t>нд</t>
        </is>
      </c>
      <c r="AG21" s="31" t="inlineStr">
        <is>
          <t>нд</t>
        </is>
      </c>
      <c r="AH21" s="31" t="inlineStr">
        <is>
          <t>нд</t>
        </is>
      </c>
      <c r="AI21" s="31" t="inlineStr">
        <is>
          <t>нд</t>
        </is>
      </c>
      <c r="AJ21" s="31" t="inlineStr">
        <is>
          <t>нд</t>
        </is>
      </c>
      <c r="AK21" s="31" t="inlineStr">
        <is>
          <t>нд</t>
        </is>
      </c>
    </row>
    <row customFormat="1" r="23" s="110">
      <c r="A23" s="111" t="inlineStr">
        <is>
          <t>ПАО "ДЭК" не заполняет настоящую форму, так как на балансе предприятия отсутствует основное энергетическое оборудование</t>
        </is>
      </c>
      <c r="B23" s="109" t="n"/>
      <c r="C23" s="109" t="n"/>
      <c r="D23" s="109" t="n"/>
      <c r="E23" s="109" t="n"/>
      <c r="F23" s="109" t="n"/>
      <c r="G23" s="109" t="n"/>
      <c r="H23" s="109" t="n"/>
      <c r="I23" s="109" t="n"/>
      <c r="Q23" s="109" t="n"/>
    </row>
    <row customFormat="1" customHeight="1" ht="12.75" r="24" s="110">
      <c r="Q24" s="109" t="n"/>
    </row>
    <row r="27">
      <c r="B27" s="36" t="n"/>
      <c r="C27" s="36" t="n"/>
      <c r="D27" s="36" t="n"/>
      <c r="E27" s="36" t="n"/>
      <c r="F27" s="36" t="n"/>
      <c r="G27" s="36" t="n"/>
      <c r="H27" s="36" t="n"/>
      <c r="I27" s="36" t="n"/>
      <c r="J27" s="36" t="n"/>
      <c r="K27" s="36" t="n"/>
      <c r="L27" s="36" t="n"/>
      <c r="M27" s="36" t="n"/>
      <c r="N27" s="36" t="n"/>
      <c r="O27" s="36" t="n"/>
      <c r="P27" s="36" t="n"/>
      <c r="Q27" s="36" t="n"/>
      <c r="R27" s="36" t="n"/>
      <c r="S27" s="36" t="n"/>
      <c r="T27" s="36" t="n"/>
      <c r="U27" s="36" t="n"/>
      <c r="V27" s="36" t="n"/>
      <c r="W27" s="36" t="n"/>
      <c r="X27" s="36" t="n"/>
      <c r="Y27" s="36" t="n"/>
      <c r="Z27" s="36" t="n"/>
      <c r="AA27" s="36" t="n"/>
      <c r="AB27" s="36" t="n"/>
      <c r="AC27" s="36" t="n"/>
      <c r="AD27" s="36" t="n"/>
      <c r="AE27" s="36" t="n"/>
      <c r="AF27" s="36" t="n"/>
      <c r="AG27" s="37" t="n"/>
      <c r="AH27" s="37" t="n"/>
      <c r="AI27" s="37" t="n"/>
      <c r="AJ27" s="37" t="n"/>
      <c r="AK27" s="37" t="n"/>
      <c r="AL27" s="37" t="n"/>
      <c r="AM27" s="37" t="n"/>
      <c r="AN27" s="37" t="n"/>
      <c r="AO27" s="37" t="n"/>
      <c r="AP27" s="37" t="n"/>
      <c r="AQ27" s="37" t="n"/>
      <c r="AR27" s="37" t="n"/>
      <c r="AS27" s="37" t="n"/>
      <c r="AT27" s="37" t="n"/>
      <c r="AU27" s="37" t="n"/>
      <c r="AV27" s="37" t="n"/>
      <c r="AW27" s="37" t="n"/>
      <c r="AX27" s="37" t="n"/>
      <c r="AY27" s="37" t="n"/>
      <c r="AZ27" s="37" t="n"/>
      <c r="BA27" s="37" t="n"/>
      <c r="BB27" s="37" t="n"/>
      <c r="BC27" s="37" t="n"/>
      <c r="BD27" s="37" t="n"/>
      <c r="BE27" s="37" t="n"/>
      <c r="BF27" s="37" t="n"/>
      <c r="BG27" s="37" t="n"/>
      <c r="BH27" s="37" t="n"/>
      <c r="BI27" s="37" t="n"/>
      <c r="BJ27" s="37" t="n"/>
      <c r="BK27" s="37" t="n"/>
      <c r="BL27" s="37" t="n"/>
      <c r="BM27" s="37" t="n"/>
      <c r="BN27" s="37" t="n"/>
      <c r="BO27" s="37" t="n"/>
      <c r="BP27" s="37" t="n"/>
      <c r="BQ27" s="37" t="n"/>
      <c r="BR27" s="37" t="n"/>
      <c r="BS27" s="37" t="n"/>
      <c r="BT27" s="37" t="n"/>
      <c r="BU27" s="37" t="n"/>
      <c r="BV27" s="37" t="n"/>
      <c r="BW27" s="37" t="n"/>
      <c r="BX27" s="37" t="n"/>
      <c r="BY27" s="37" t="n"/>
      <c r="BZ27" s="37" t="n"/>
      <c r="CA27" s="37" t="n"/>
      <c r="CB27" s="37" t="n"/>
      <c r="CC27" s="37" t="n"/>
      <c r="CD27" s="37" t="n"/>
      <c r="CE27" s="37" t="n"/>
      <c r="CF27" s="37" t="n"/>
      <c r="CG27" s="37" t="n"/>
      <c r="CH27" s="37" t="n"/>
      <c r="CI27" s="37" t="n"/>
      <c r="CJ27" s="37" t="n"/>
      <c r="CK27" s="37" t="n"/>
      <c r="CL27" s="37" t="n"/>
      <c r="CM27" s="37" t="n"/>
      <c r="CN27" s="37" t="n"/>
      <c r="CO27" s="37" t="n"/>
      <c r="CP27" s="37" t="n"/>
      <c r="CQ27" s="37" t="n"/>
      <c r="CR27" s="37" t="n"/>
      <c r="CS27" s="37" t="n"/>
      <c r="CT27" s="37" t="n"/>
      <c r="CU27" s="37" t="n"/>
      <c r="CV27" s="37" t="n"/>
      <c r="CW27" s="37" t="n"/>
      <c r="CX27" s="37" t="n"/>
      <c r="CY27" s="37" t="n"/>
      <c r="CZ27" s="37" t="n"/>
      <c r="DA27" s="37" t="n"/>
      <c r="DB27" s="37" t="n"/>
      <c r="DC27" s="37" t="n"/>
      <c r="DD27" s="37" t="n"/>
      <c r="DE27" s="37" t="n"/>
      <c r="DF27" s="37" t="n"/>
      <c r="DG27" s="37" t="n"/>
      <c r="DH27" s="37" t="n"/>
      <c r="DI27" s="37" t="n"/>
      <c r="DJ27" s="37" t="n"/>
      <c r="DK27" s="37" t="n"/>
      <c r="DL27" s="37" t="n"/>
      <c r="DM27" s="37" t="n"/>
      <c r="DN27" s="37" t="n"/>
      <c r="DO27" s="37" t="n"/>
      <c r="DP27" s="37" t="n"/>
      <c r="DQ27" s="37" t="n"/>
      <c r="DR27" s="37" t="n"/>
      <c r="DS27" s="37" t="n"/>
      <c r="DT27" s="37" t="n"/>
      <c r="DU27" s="37" t="n"/>
      <c r="DV27" s="37" t="n"/>
      <c r="DW27" s="37" t="n"/>
      <c r="DX27" s="37" t="n"/>
      <c r="DY27" s="37" t="n"/>
      <c r="DZ27" s="37" t="n"/>
      <c r="EA27" s="37" t="n"/>
    </row>
    <row r="29">
      <c r="B29" s="38" t="n"/>
      <c r="C29" s="38" t="n"/>
      <c r="D29" s="38" t="n"/>
      <c r="E29" s="38" t="n"/>
      <c r="F29" s="38" t="n"/>
      <c r="G29" s="38" t="n"/>
      <c r="H29" s="38" t="n"/>
      <c r="I29" s="38" t="n"/>
      <c r="L29" s="38" t="n"/>
      <c r="M29" s="38" t="n"/>
      <c r="N29" s="38" t="n"/>
      <c r="O29" s="38" t="n"/>
      <c r="P29" s="38" t="n"/>
      <c r="Q29" s="38" t="n"/>
      <c r="R29" s="38" t="n"/>
      <c r="S29" s="38" t="n"/>
      <c r="T29" s="38" t="n"/>
      <c r="U29" s="38" t="n"/>
      <c r="V29" s="38" t="n"/>
      <c r="W29" s="38" t="n"/>
      <c r="X29" s="38" t="n"/>
      <c r="Y29" s="38" t="n"/>
      <c r="Z29" s="38" t="n"/>
      <c r="AA29" s="38" t="n"/>
      <c r="AB29" s="38" t="n"/>
      <c r="AC29" s="38" t="n"/>
      <c r="AD29" s="38" t="n"/>
      <c r="AE29" s="38" t="n"/>
      <c r="AF29" s="38" t="n"/>
      <c r="AP29" s="38" t="n"/>
      <c r="AQ29" s="38" t="n"/>
      <c r="AR29" s="38" t="n"/>
      <c r="AS29" s="38" t="n"/>
      <c r="AT29" s="38" t="n"/>
      <c r="AU29" s="38" t="n"/>
      <c r="AV29" s="38" t="n"/>
      <c r="AW29" s="38" t="n"/>
      <c r="AX29" s="38" t="n"/>
      <c r="AY29" s="38" t="n"/>
      <c r="AZ29" s="38" t="n"/>
      <c r="BA29" s="38" t="n"/>
      <c r="BB29" s="38" t="n"/>
      <c r="BC29" s="38" t="n"/>
      <c r="BD29" s="38" t="n"/>
      <c r="BE29" s="38" t="n"/>
      <c r="BF29" s="38" t="n"/>
      <c r="BG29" s="38" t="n"/>
      <c r="BH29" s="38" t="n"/>
      <c r="BI29" s="38" t="n"/>
      <c r="BJ29" s="38" t="n"/>
      <c r="BK29" s="38" t="n"/>
      <c r="BL29" s="38" t="n"/>
      <c r="BM29" s="38" t="n"/>
      <c r="BN29" s="38" t="n"/>
      <c r="BO29" s="38" t="n"/>
      <c r="BP29" s="38" t="n"/>
      <c r="BQ29" s="38" t="n"/>
      <c r="BR29" s="38" t="n"/>
      <c r="BS29" s="38" t="n"/>
      <c r="BT29" s="38" t="n"/>
      <c r="BU29" s="38" t="n"/>
      <c r="BV29" s="38" t="n"/>
      <c r="BW29" s="38" t="n"/>
      <c r="BX29" s="38" t="n"/>
      <c r="BY29" s="38" t="n"/>
      <c r="BZ29" s="38" t="n"/>
      <c r="CA29" s="38" t="n"/>
      <c r="CB29" s="38" t="n"/>
      <c r="CC29" s="52" t="n"/>
      <c r="CD29" s="52" t="n"/>
      <c r="CE29" s="52" t="n"/>
      <c r="CF29" s="52" t="n"/>
      <c r="CG29" s="52" t="n"/>
      <c r="CH29" s="52" t="n"/>
      <c r="CI29" s="52" t="n"/>
      <c r="CJ29" s="52" t="n"/>
      <c r="CK29" s="52" t="n"/>
      <c r="CL29" s="52" t="n"/>
      <c r="CM29" s="52" t="n"/>
      <c r="CN29" s="52" t="n"/>
      <c r="CO29" s="52" t="n"/>
      <c r="CP29" s="52" t="n"/>
      <c r="CQ29" s="52" t="n"/>
      <c r="CR29" s="52" t="n"/>
      <c r="CS29" s="52" t="n"/>
      <c r="CT29" s="52" t="n"/>
      <c r="CU29" s="52" t="n"/>
      <c r="CV29" s="52" t="n"/>
      <c r="CW29" s="52" t="n"/>
      <c r="CX29" s="52" t="n"/>
      <c r="CY29" s="52" t="n"/>
      <c r="CZ29" s="52" t="n"/>
      <c r="DA29" s="52" t="n"/>
      <c r="DB29" s="52" t="n"/>
      <c r="DC29" s="52" t="n"/>
      <c r="DD29" s="52" t="n"/>
      <c r="DE29" s="52" t="n"/>
      <c r="DF29" s="52" t="n"/>
      <c r="DG29" s="52" t="n"/>
      <c r="DH29" s="52" t="n"/>
      <c r="DI29" s="52" t="n"/>
      <c r="DJ29" s="52" t="n"/>
      <c r="DK29" s="52" t="n"/>
      <c r="DL29" s="52" t="n"/>
      <c r="DM29" s="52" t="n"/>
      <c r="DN29" s="52" t="n"/>
      <c r="DO29" s="52" t="n"/>
      <c r="DP29" s="52" t="n"/>
      <c r="DQ29" s="52" t="n"/>
      <c r="DR29" s="52" t="n"/>
      <c r="DS29" s="52" t="n"/>
      <c r="DT29" s="52" t="n"/>
      <c r="DU29" s="52" t="n"/>
      <c r="DV29" s="52" t="n"/>
      <c r="DW29" s="52" t="n"/>
      <c r="DX29" s="52" t="n"/>
      <c r="DY29" s="52" t="n"/>
      <c r="DZ29" s="52" t="n"/>
      <c r="EA29" s="52" t="n"/>
    </row>
    <row r="30">
      <c r="B30" s="38" t="n"/>
      <c r="C30" s="38" t="n"/>
      <c r="D30" s="38" t="n"/>
      <c r="E30" s="38" t="n"/>
      <c r="F30" s="38" t="n"/>
      <c r="G30" s="38" t="n"/>
      <c r="H30" s="38" t="n"/>
      <c r="I30" s="38" t="n"/>
      <c r="L30" s="38" t="n"/>
      <c r="M30" s="38" t="n"/>
      <c r="N30" s="38" t="n"/>
      <c r="O30" s="38" t="n"/>
      <c r="P30" s="38" t="n"/>
      <c r="Q30" s="38" t="n"/>
      <c r="R30" s="38" t="n"/>
      <c r="S30" s="38" t="n"/>
      <c r="T30" s="38" t="n"/>
      <c r="U30" s="38" t="n"/>
      <c r="V30" s="38" t="n"/>
      <c r="W30" s="38" t="n"/>
      <c r="X30" s="38" t="n"/>
      <c r="Y30" s="38" t="n"/>
      <c r="Z30" s="38" t="n"/>
      <c r="AA30" s="38" t="n"/>
      <c r="AB30" s="38" t="n"/>
      <c r="AC30" s="38" t="n"/>
      <c r="AD30" s="38" t="n"/>
      <c r="AE30" s="38" t="n"/>
      <c r="AF30" s="38" t="n"/>
      <c r="AP30" s="38" t="n"/>
      <c r="AQ30" s="38" t="n"/>
      <c r="AR30" s="38" t="n"/>
      <c r="AS30" s="38" t="n"/>
      <c r="AT30" s="38" t="n"/>
      <c r="AU30" s="38" t="n"/>
      <c r="AV30" s="38" t="n"/>
      <c r="AW30" s="38" t="n"/>
      <c r="AX30" s="38" t="n"/>
      <c r="AY30" s="38" t="n"/>
      <c r="AZ30" s="38" t="n"/>
      <c r="BA30" s="38" t="n"/>
      <c r="BB30" s="38" t="n"/>
      <c r="BC30" s="38" t="n"/>
      <c r="BD30" s="38" t="n"/>
      <c r="BE30" s="38" t="n"/>
      <c r="BF30" s="38" t="n"/>
      <c r="BG30" s="38" t="n"/>
      <c r="BH30" s="38" t="n"/>
      <c r="BI30" s="38" t="n"/>
      <c r="BJ30" s="38" t="n"/>
      <c r="BK30" s="38" t="n"/>
      <c r="BL30" s="38" t="n"/>
      <c r="BM30" s="38" t="n"/>
      <c r="BN30" s="38" t="n"/>
      <c r="BO30" s="38" t="n"/>
      <c r="BP30" s="38" t="n"/>
      <c r="BQ30" s="38" t="n"/>
      <c r="BR30" s="38" t="n"/>
      <c r="BS30" s="38" t="n"/>
      <c r="BT30" s="38" t="n"/>
      <c r="BU30" s="38" t="n"/>
      <c r="BV30" s="38" t="n"/>
      <c r="BW30" s="38" t="n"/>
      <c r="BX30" s="38" t="n"/>
      <c r="BY30" s="38" t="n"/>
      <c r="BZ30" s="38" t="n"/>
      <c r="CA30" s="38" t="n"/>
      <c r="CB30" s="38" t="n"/>
      <c r="CC30" s="52" t="n"/>
      <c r="CD30" s="52" t="n"/>
      <c r="CE30" s="52" t="n"/>
      <c r="CF30" s="52" t="n"/>
      <c r="CG30" s="52" t="n"/>
      <c r="CH30" s="52" t="n"/>
      <c r="CI30" s="52" t="n"/>
      <c r="CJ30" s="52" t="n"/>
      <c r="CK30" s="52" t="n"/>
      <c r="CL30" s="52" t="n"/>
      <c r="CM30" s="52" t="n"/>
      <c r="CN30" s="52" t="n"/>
      <c r="CO30" s="52" t="n"/>
      <c r="CP30" s="52" t="n"/>
      <c r="CQ30" s="52" t="n"/>
      <c r="CR30" s="52" t="n"/>
      <c r="CS30" s="52" t="n"/>
      <c r="CT30" s="52" t="n"/>
      <c r="CU30" s="52" t="n"/>
      <c r="CV30" s="52" t="n"/>
      <c r="CW30" s="52" t="n"/>
      <c r="CX30" s="52" t="n"/>
      <c r="CY30" s="52" t="n"/>
      <c r="CZ30" s="52" t="n"/>
      <c r="DA30" s="52" t="n"/>
      <c r="DB30" s="52" t="n"/>
      <c r="DC30" s="52" t="n"/>
      <c r="DD30" s="52" t="n"/>
      <c r="DE30" s="52" t="n"/>
      <c r="DF30" s="52" t="n"/>
      <c r="DG30" s="52" t="n"/>
      <c r="DH30" s="52" t="n"/>
      <c r="DI30" s="52" t="n"/>
      <c r="DJ30" s="52" t="n"/>
      <c r="DK30" s="52" t="n"/>
      <c r="DL30" s="52" t="n"/>
      <c r="DM30" s="52" t="n"/>
      <c r="DN30" s="52" t="n"/>
      <c r="DO30" s="52" t="n"/>
      <c r="DP30" s="52" t="n"/>
      <c r="DQ30" s="52" t="n"/>
      <c r="DR30" s="52" t="n"/>
      <c r="DS30" s="52" t="n"/>
      <c r="DT30" s="52" t="n"/>
      <c r="DU30" s="52" t="n"/>
      <c r="DV30" s="52" t="n"/>
      <c r="DW30" s="52" t="n"/>
      <c r="DX30" s="52" t="n"/>
      <c r="DY30" s="52" t="n"/>
      <c r="DZ30" s="52" t="n"/>
      <c r="EA30" s="52" t="n"/>
    </row>
    <row r="31">
      <c r="B31" s="38" t="n"/>
      <c r="C31" s="38" t="n"/>
      <c r="D31" s="38" t="n"/>
      <c r="E31" s="38" t="n"/>
      <c r="F31" s="38" t="n"/>
      <c r="G31" s="38" t="n"/>
      <c r="H31" s="38" t="n"/>
      <c r="I31" s="38" t="n"/>
      <c r="L31" s="38" t="n"/>
      <c r="M31" s="38" t="n"/>
      <c r="N31" s="38" t="n"/>
      <c r="O31" s="38" t="n"/>
      <c r="P31" s="38" t="n"/>
      <c r="Q31" s="38" t="n"/>
      <c r="R31" s="38" t="n"/>
      <c r="S31" s="38" t="n"/>
      <c r="T31" s="38" t="n"/>
      <c r="U31" s="38" t="n"/>
      <c r="V31" s="38" t="n"/>
      <c r="W31" s="38" t="n"/>
      <c r="X31" s="38" t="n"/>
      <c r="Y31" s="38" t="n"/>
      <c r="Z31" s="38" t="n"/>
      <c r="AA31" s="38" t="n"/>
      <c r="AB31" s="38" t="n"/>
      <c r="AC31" s="38" t="n"/>
      <c r="AD31" s="38" t="n"/>
      <c r="AE31" s="38" t="n"/>
      <c r="AF31" s="38" t="n"/>
      <c r="AP31" s="38" t="n"/>
      <c r="AQ31" s="38" t="n"/>
      <c r="AR31" s="38" t="n"/>
      <c r="AS31" s="38" t="n"/>
      <c r="AT31" s="38" t="n"/>
      <c r="AU31" s="38" t="n"/>
      <c r="AV31" s="38" t="n"/>
      <c r="AW31" s="38" t="n"/>
      <c r="AX31" s="38" t="n"/>
      <c r="AY31" s="38" t="n"/>
      <c r="AZ31" s="38" t="n"/>
      <c r="BA31" s="38" t="n"/>
      <c r="BB31" s="38" t="n"/>
      <c r="BC31" s="38" t="n"/>
      <c r="BD31" s="38" t="n"/>
      <c r="BE31" s="38" t="n"/>
      <c r="BF31" s="38" t="n"/>
      <c r="BG31" s="38" t="n"/>
      <c r="BH31" s="38" t="n"/>
      <c r="BI31" s="38" t="n"/>
      <c r="BJ31" s="38" t="n"/>
      <c r="BK31" s="38" t="n"/>
      <c r="BL31" s="38" t="n"/>
      <c r="BM31" s="38" t="n"/>
      <c r="BN31" s="38" t="n"/>
      <c r="BO31" s="38" t="n"/>
      <c r="BP31" s="38" t="n"/>
      <c r="BQ31" s="38" t="n"/>
      <c r="BR31" s="38" t="n"/>
      <c r="BS31" s="38" t="n"/>
      <c r="BT31" s="38" t="n"/>
      <c r="BU31" s="38" t="n"/>
      <c r="BV31" s="38" t="n"/>
      <c r="BW31" s="38" t="n"/>
      <c r="BX31" s="38" t="n"/>
      <c r="BY31" s="38" t="n"/>
      <c r="BZ31" s="38" t="n"/>
      <c r="CA31" s="38" t="n"/>
      <c r="CB31" s="38" t="n"/>
      <c r="CC31" s="52" t="n"/>
      <c r="CD31" s="52" t="n"/>
      <c r="CE31" s="52" t="n"/>
      <c r="CF31" s="52" t="n"/>
      <c r="CG31" s="52" t="n"/>
      <c r="CH31" s="52" t="n"/>
      <c r="CI31" s="52" t="n"/>
      <c r="CJ31" s="52" t="n"/>
      <c r="CK31" s="52" t="n"/>
      <c r="CL31" s="52" t="n"/>
      <c r="CM31" s="52" t="n"/>
      <c r="CN31" s="52" t="n"/>
      <c r="CO31" s="52" t="n"/>
      <c r="CP31" s="52" t="n"/>
      <c r="CQ31" s="52" t="n"/>
      <c r="CR31" s="52" t="n"/>
      <c r="CS31" s="52" t="n"/>
      <c r="CT31" s="52" t="n"/>
      <c r="CU31" s="52" t="n"/>
      <c r="CV31" s="52" t="n"/>
      <c r="CW31" s="52" t="n"/>
      <c r="CX31" s="52" t="n"/>
      <c r="CY31" s="52" t="n"/>
      <c r="CZ31" s="52" t="n"/>
      <c r="DA31" s="52" t="n"/>
      <c r="DB31" s="52" t="n"/>
      <c r="DC31" s="52" t="n"/>
      <c r="DD31" s="52" t="n"/>
      <c r="DE31" s="52" t="n"/>
      <c r="DF31" s="52" t="n"/>
      <c r="DG31" s="52" t="n"/>
      <c r="DH31" s="52" t="n"/>
      <c r="DI31" s="52" t="n"/>
      <c r="DJ31" s="52" t="n"/>
      <c r="DK31" s="52" t="n"/>
      <c r="DL31" s="52" t="n"/>
      <c r="DM31" s="52" t="n"/>
      <c r="DN31" s="52" t="n"/>
      <c r="DO31" s="52" t="n"/>
      <c r="DP31" s="52" t="n"/>
      <c r="DQ31" s="52" t="n"/>
      <c r="DR31" s="52" t="n"/>
      <c r="DS31" s="52" t="n"/>
      <c r="DT31" s="52" t="n"/>
      <c r="DU31" s="52" t="n"/>
      <c r="DV31" s="52" t="n"/>
      <c r="DW31" s="52" t="n"/>
      <c r="DX31" s="52" t="n"/>
      <c r="DY31" s="52" t="n"/>
      <c r="DZ31" s="52" t="n"/>
      <c r="EA31" s="52" t="n"/>
    </row>
    <row r="32">
      <c r="B32" s="38" t="n"/>
      <c r="C32" s="38" t="n"/>
      <c r="D32" s="38" t="n"/>
      <c r="E32" s="38" t="n"/>
      <c r="F32" s="38" t="n"/>
      <c r="G32" s="38" t="n"/>
      <c r="H32" s="38" t="n"/>
      <c r="I32" s="38" t="n"/>
      <c r="L32" s="38" t="n"/>
      <c r="M32" s="38" t="n"/>
      <c r="N32" s="38" t="n"/>
      <c r="O32" s="38" t="n"/>
      <c r="P32" s="38" t="n"/>
      <c r="Q32" s="38" t="n"/>
      <c r="R32" s="38" t="n"/>
      <c r="S32" s="38" t="n"/>
      <c r="T32" s="38" t="n"/>
      <c r="U32" s="38" t="n"/>
      <c r="V32" s="38" t="n"/>
      <c r="W32" s="38" t="n"/>
      <c r="X32" s="38" t="n"/>
      <c r="Y32" s="38" t="n"/>
      <c r="Z32" s="38" t="n"/>
      <c r="AA32" s="38" t="n"/>
      <c r="AB32" s="38" t="n"/>
      <c r="AC32" s="38" t="n"/>
      <c r="AD32" s="38" t="n"/>
      <c r="AE32" s="38" t="n"/>
      <c r="AF32" s="38" t="n"/>
      <c r="AP32" s="38" t="n"/>
      <c r="AQ32" s="38" t="n"/>
      <c r="AR32" s="38" t="n"/>
      <c r="AS32" s="38" t="n"/>
      <c r="AT32" s="38" t="n"/>
      <c r="AU32" s="38" t="n"/>
      <c r="AV32" s="38" t="n"/>
      <c r="AW32" s="38" t="n"/>
      <c r="AX32" s="38" t="n"/>
      <c r="AY32" s="38" t="n"/>
      <c r="AZ32" s="38" t="n"/>
      <c r="BA32" s="38" t="n"/>
      <c r="BB32" s="38" t="n"/>
      <c r="BC32" s="38" t="n"/>
      <c r="BD32" s="38" t="n"/>
      <c r="BE32" s="38" t="n"/>
      <c r="BF32" s="38" t="n"/>
      <c r="BG32" s="38" t="n"/>
      <c r="BH32" s="38" t="n"/>
      <c r="BI32" s="38" t="n"/>
      <c r="BJ32" s="38" t="n"/>
      <c r="BK32" s="38" t="n"/>
      <c r="BL32" s="38" t="n"/>
      <c r="BM32" s="38" t="n"/>
      <c r="BN32" s="38" t="n"/>
      <c r="BO32" s="38" t="n"/>
      <c r="BP32" s="38" t="n"/>
      <c r="BQ32" s="38" t="n"/>
      <c r="BR32" s="38" t="n"/>
      <c r="BS32" s="38" t="n"/>
      <c r="BT32" s="38" t="n"/>
      <c r="BU32" s="38" t="n"/>
      <c r="BV32" s="38" t="n"/>
      <c r="BW32" s="38" t="n"/>
      <c r="BX32" s="38" t="n"/>
      <c r="BY32" s="38" t="n"/>
      <c r="BZ32" s="38" t="n"/>
      <c r="CA32" s="38" t="n"/>
      <c r="CB32" s="38" t="n"/>
      <c r="CC32" s="52" t="n"/>
      <c r="CD32" s="52" t="n"/>
      <c r="CE32" s="52" t="n"/>
      <c r="CF32" s="52" t="n"/>
      <c r="CG32" s="52" t="n"/>
      <c r="CH32" s="52" t="n"/>
      <c r="CI32" s="52" t="n"/>
      <c r="CJ32" s="52" t="n"/>
      <c r="CK32" s="52" t="n"/>
      <c r="CL32" s="52" t="n"/>
      <c r="CM32" s="52" t="n"/>
      <c r="CN32" s="52" t="n"/>
      <c r="CO32" s="52" t="n"/>
      <c r="CP32" s="52" t="n"/>
      <c r="CQ32" s="52" t="n"/>
      <c r="CR32" s="52" t="n"/>
      <c r="CS32" s="52" t="n"/>
      <c r="CT32" s="52" t="n"/>
      <c r="CU32" s="52" t="n"/>
      <c r="CV32" s="52" t="n"/>
      <c r="CW32" s="52" t="n"/>
      <c r="CX32" s="52" t="n"/>
      <c r="CY32" s="52" t="n"/>
      <c r="CZ32" s="52" t="n"/>
      <c r="DA32" s="52" t="n"/>
      <c r="DB32" s="52" t="n"/>
      <c r="DC32" s="52" t="n"/>
      <c r="DD32" s="52" t="n"/>
      <c r="DE32" s="52" t="n"/>
      <c r="DF32" s="52" t="n"/>
      <c r="DG32" s="52" t="n"/>
      <c r="DH32" s="52" t="n"/>
      <c r="DI32" s="52" t="n"/>
      <c r="DJ32" s="52" t="n"/>
      <c r="DK32" s="52" t="n"/>
      <c r="DL32" s="52" t="n"/>
      <c r="DM32" s="52" t="n"/>
      <c r="DN32" s="52" t="n"/>
      <c r="DO32" s="52" t="n"/>
      <c r="DP32" s="52" t="n"/>
      <c r="DQ32" s="52" t="n"/>
      <c r="DR32" s="52" t="n"/>
      <c r="DS32" s="52" t="n"/>
      <c r="DT32" s="52" t="n"/>
      <c r="DU32" s="52" t="n"/>
      <c r="DV32" s="52" t="n"/>
      <c r="DW32" s="52" t="n"/>
      <c r="DX32" s="52" t="n"/>
      <c r="DY32" s="52" t="n"/>
      <c r="DZ32" s="52" t="n"/>
      <c r="EA32" s="52" t="n"/>
    </row>
    <row r="33">
      <c r="B33" s="38" t="n"/>
      <c r="C33" s="38" t="n"/>
      <c r="D33" s="38" t="n"/>
      <c r="E33" s="38" t="n"/>
      <c r="F33" s="38" t="n"/>
      <c r="G33" s="38" t="n"/>
      <c r="H33" s="38" t="n"/>
      <c r="I33" s="38" t="n"/>
      <c r="L33" s="38" t="n"/>
      <c r="M33" s="38" t="n"/>
      <c r="N33" s="38" t="n"/>
      <c r="O33" s="38" t="n"/>
      <c r="P33" s="38" t="n"/>
      <c r="Q33" s="38" t="n"/>
      <c r="R33" s="38" t="n"/>
      <c r="S33" s="38" t="n"/>
      <c r="T33" s="38" t="n"/>
      <c r="U33" s="38" t="n"/>
      <c r="V33" s="38" t="n"/>
      <c r="W33" s="38" t="n"/>
      <c r="X33" s="38" t="n"/>
      <c r="Y33" s="38" t="n"/>
      <c r="Z33" s="38" t="n"/>
      <c r="AA33" s="38" t="n"/>
      <c r="AB33" s="38" t="n"/>
      <c r="AC33" s="38" t="n"/>
      <c r="AD33" s="38" t="n"/>
      <c r="AE33" s="38" t="n"/>
      <c r="AF33" s="38" t="n"/>
      <c r="AG33" s="38" t="n"/>
      <c r="AH33" s="38" t="n"/>
      <c r="AI33" s="38" t="n"/>
      <c r="AJ33" s="38" t="n"/>
      <c r="AK33" s="38" t="n"/>
      <c r="AL33" s="38" t="n"/>
      <c r="AM33" s="38" t="n"/>
      <c r="AN33" s="38" t="n"/>
      <c r="AO33" s="38" t="n"/>
      <c r="AP33" s="38" t="n"/>
      <c r="AQ33" s="38" t="n"/>
      <c r="AR33" s="38" t="n"/>
      <c r="AS33" s="38" t="n"/>
      <c r="AT33" s="38" t="n"/>
      <c r="AU33" s="38" t="n"/>
      <c r="AV33" s="38" t="n"/>
      <c r="AW33" s="38" t="n"/>
      <c r="AX33" s="38" t="n"/>
      <c r="AY33" s="38" t="n"/>
      <c r="AZ33" s="38" t="n"/>
      <c r="BA33" s="38" t="n"/>
      <c r="BB33" s="38" t="n"/>
      <c r="BC33" s="38" t="n"/>
      <c r="BD33" s="38" t="n"/>
      <c r="BE33" s="38" t="n"/>
      <c r="BF33" s="38" t="n"/>
      <c r="BG33" s="38" t="n"/>
      <c r="BH33" s="38" t="n"/>
      <c r="BI33" s="38" t="n"/>
      <c r="BJ33" s="38" t="n"/>
      <c r="BK33" s="38" t="n"/>
      <c r="BL33" s="38" t="n"/>
      <c r="BM33" s="38" t="n"/>
      <c r="BN33" s="38" t="n"/>
      <c r="BO33" s="38" t="n"/>
      <c r="BP33" s="38" t="n"/>
      <c r="BQ33" s="38" t="n"/>
      <c r="BR33" s="38" t="n"/>
      <c r="BS33" s="38" t="n"/>
      <c r="BT33" s="38" t="n"/>
      <c r="BU33" s="38" t="n"/>
      <c r="BV33" s="38" t="n"/>
      <c r="BW33" s="38" t="n"/>
      <c r="BX33" s="38" t="n"/>
      <c r="BY33" s="38" t="n"/>
      <c r="BZ33" s="38" t="n"/>
      <c r="CA33" s="38" t="n"/>
      <c r="CB33" s="38" t="n"/>
      <c r="CC33" s="52" t="n"/>
      <c r="CD33" s="52" t="n"/>
      <c r="CE33" s="52" t="n"/>
      <c r="CF33" s="52" t="n"/>
      <c r="CG33" s="52" t="n"/>
      <c r="CH33" s="52" t="n"/>
      <c r="CI33" s="52" t="n"/>
      <c r="CJ33" s="52" t="n"/>
      <c r="CK33" s="52" t="n"/>
      <c r="CL33" s="52" t="n"/>
      <c r="CM33" s="52" t="n"/>
      <c r="CN33" s="52" t="n"/>
      <c r="CO33" s="52" t="n"/>
      <c r="CP33" s="52" t="n"/>
      <c r="CQ33" s="52" t="n"/>
      <c r="CR33" s="52" t="n"/>
      <c r="CS33" s="52" t="n"/>
      <c r="CT33" s="52" t="n"/>
      <c r="CU33" s="52" t="n"/>
      <c r="CV33" s="52" t="n"/>
      <c r="CW33" s="52" t="n"/>
      <c r="CX33" s="52" t="n"/>
      <c r="CY33" s="52" t="n"/>
      <c r="CZ33" s="52" t="n"/>
      <c r="DA33" s="52" t="n"/>
      <c r="DB33" s="52" t="n"/>
      <c r="DC33" s="52" t="n"/>
      <c r="DD33" s="52" t="n"/>
      <c r="DE33" s="52" t="n"/>
      <c r="DF33" s="52" t="n"/>
      <c r="DG33" s="52" t="n"/>
      <c r="DH33" s="52" t="n"/>
      <c r="DI33" s="52" t="n"/>
      <c r="DJ33" s="52" t="n"/>
      <c r="DK33" s="52" t="n"/>
      <c r="DL33" s="52" t="n"/>
      <c r="DM33" s="52" t="n"/>
      <c r="DN33" s="52" t="n"/>
      <c r="DO33" s="52" t="n"/>
      <c r="DP33" s="52" t="n"/>
      <c r="DQ33" s="52" t="n"/>
      <c r="DR33" s="52" t="n"/>
      <c r="DS33" s="52" t="n"/>
      <c r="DT33" s="52" t="n"/>
      <c r="DU33" s="52" t="n"/>
      <c r="DV33" s="52" t="n"/>
      <c r="DW33" s="52" t="n"/>
      <c r="DX33" s="52" t="n"/>
      <c r="DY33" s="52" t="n"/>
      <c r="DZ33" s="52" t="n"/>
      <c r="EA33" s="52" t="n"/>
    </row>
    <row r="34">
      <c r="B34" s="38" t="n"/>
      <c r="C34" s="38" t="n"/>
      <c r="D34" s="38" t="n"/>
      <c r="E34" s="38" t="n"/>
      <c r="F34" s="38" t="n"/>
      <c r="G34" s="38" t="n"/>
      <c r="H34" s="38" t="n"/>
      <c r="I34" s="38" t="n"/>
      <c r="L34" s="38" t="n"/>
      <c r="M34" s="38" t="n"/>
      <c r="N34" s="38" t="n"/>
      <c r="O34" s="38" t="n"/>
      <c r="P34" s="38" t="n"/>
      <c r="Q34" s="38" t="n"/>
      <c r="R34" s="38" t="n"/>
      <c r="S34" s="38" t="n"/>
      <c r="T34" s="38" t="n"/>
      <c r="U34" s="38" t="n"/>
      <c r="V34" s="38" t="n"/>
      <c r="W34" s="38" t="n"/>
      <c r="X34" s="38" t="n"/>
      <c r="Y34" s="38" t="n"/>
      <c r="Z34" s="38" t="n"/>
      <c r="AA34" s="38" t="n"/>
      <c r="AB34" s="38" t="n"/>
      <c r="AC34" s="38" t="n"/>
      <c r="AD34" s="38" t="n"/>
      <c r="AE34" s="38" t="n"/>
      <c r="AF34" s="38" t="n"/>
      <c r="AG34" s="38" t="n"/>
      <c r="AH34" s="38" t="n"/>
      <c r="AI34" s="38" t="n"/>
      <c r="AJ34" s="38" t="n"/>
      <c r="AK34" s="38" t="n"/>
      <c r="AL34" s="38" t="n"/>
      <c r="AM34" s="38" t="n"/>
      <c r="AN34" s="38" t="n"/>
      <c r="AO34" s="38" t="n"/>
      <c r="AP34" s="38" t="n"/>
      <c r="AQ34" s="38" t="n"/>
      <c r="AR34" s="38" t="n"/>
      <c r="AS34" s="38" t="n"/>
      <c r="AT34" s="38" t="n"/>
      <c r="AU34" s="38" t="n"/>
      <c r="AV34" s="38" t="n"/>
      <c r="AW34" s="38" t="n"/>
      <c r="AX34" s="38" t="n"/>
      <c r="AY34" s="38" t="n"/>
      <c r="AZ34" s="38" t="n"/>
      <c r="BA34" s="38" t="n"/>
      <c r="BB34" s="38" t="n"/>
      <c r="BC34" s="38" t="n"/>
      <c r="BD34" s="38" t="n"/>
      <c r="BE34" s="38" t="n"/>
      <c r="BF34" s="38" t="n"/>
      <c r="BG34" s="38" t="n"/>
      <c r="BH34" s="38" t="n"/>
      <c r="BI34" s="38" t="n"/>
      <c r="BJ34" s="38" t="n"/>
      <c r="BK34" s="38" t="n"/>
      <c r="BL34" s="38" t="n"/>
      <c r="BM34" s="38" t="n"/>
      <c r="BN34" s="38" t="n"/>
      <c r="BO34" s="38" t="n"/>
      <c r="BP34" s="38" t="n"/>
      <c r="BQ34" s="38" t="n"/>
      <c r="BR34" s="38" t="n"/>
      <c r="BS34" s="38" t="n"/>
      <c r="BT34" s="38" t="n"/>
      <c r="BU34" s="38" t="n"/>
      <c r="BV34" s="38" t="n"/>
      <c r="BW34" s="38" t="n"/>
      <c r="BX34" s="38" t="n"/>
      <c r="BY34" s="38" t="n"/>
      <c r="BZ34" s="38" t="n"/>
      <c r="CA34" s="38" t="n"/>
      <c r="CB34" s="38" t="n"/>
      <c r="CC34" s="52" t="n"/>
      <c r="CD34" s="52" t="n"/>
      <c r="CE34" s="52" t="n"/>
      <c r="CF34" s="52" t="n"/>
      <c r="CG34" s="52" t="n"/>
      <c r="CH34" s="52" t="n"/>
      <c r="CI34" s="52" t="n"/>
      <c r="CJ34" s="52" t="n"/>
      <c r="CK34" s="52" t="n"/>
      <c r="CL34" s="52" t="n"/>
      <c r="CM34" s="52" t="n"/>
      <c r="CN34" s="52" t="n"/>
      <c r="CO34" s="52" t="n"/>
      <c r="CP34" s="52" t="n"/>
      <c r="CQ34" s="52" t="n"/>
      <c r="CR34" s="52" t="n"/>
      <c r="CS34" s="52" t="n"/>
      <c r="CT34" s="52" t="n"/>
      <c r="CU34" s="52" t="n"/>
      <c r="CV34" s="52" t="n"/>
      <c r="CW34" s="52" t="n"/>
      <c r="CX34" s="52" t="n"/>
      <c r="CY34" s="52" t="n"/>
      <c r="CZ34" s="52" t="n"/>
      <c r="DA34" s="52" t="n"/>
      <c r="DB34" s="52" t="n"/>
      <c r="DC34" s="52" t="n"/>
      <c r="DD34" s="52" t="n"/>
      <c r="DE34" s="52" t="n"/>
      <c r="DF34" s="52" t="n"/>
      <c r="DG34" s="52" t="n"/>
      <c r="DH34" s="52" t="n"/>
      <c r="DI34" s="52" t="n"/>
      <c r="DJ34" s="52" t="n"/>
      <c r="DK34" s="52" t="n"/>
      <c r="DL34" s="52" t="n"/>
      <c r="DM34" s="52" t="n"/>
      <c r="DN34" s="52" t="n"/>
      <c r="DO34" s="52" t="n"/>
      <c r="DP34" s="52" t="n"/>
      <c r="DQ34" s="52" t="n"/>
      <c r="DR34" s="52" t="n"/>
      <c r="DS34" s="52" t="n"/>
      <c r="DT34" s="52" t="n"/>
      <c r="DU34" s="52" t="n"/>
      <c r="DV34" s="52" t="n"/>
      <c r="DW34" s="52" t="n"/>
      <c r="DX34" s="52" t="n"/>
      <c r="DY34" s="52" t="n"/>
      <c r="DZ34" s="52" t="n"/>
      <c r="EA34" s="52" t="n"/>
    </row>
    <row r="35">
      <c r="B35" s="38" t="n"/>
      <c r="C35" s="38" t="n"/>
      <c r="D35" s="38" t="n"/>
      <c r="E35" s="38" t="n"/>
      <c r="F35" s="38" t="n"/>
      <c r="G35" s="38" t="n"/>
      <c r="H35" s="38" t="n"/>
      <c r="I35" s="38" t="n"/>
      <c r="L35" s="38" t="n"/>
      <c r="M35" s="38" t="n"/>
      <c r="N35" s="38" t="n"/>
      <c r="O35" s="38" t="n"/>
      <c r="P35" s="38" t="n"/>
      <c r="Q35" s="38" t="n"/>
      <c r="R35" s="38" t="n"/>
      <c r="S35" s="38" t="n"/>
      <c r="T35" s="38" t="n"/>
      <c r="U35" s="38" t="n"/>
      <c r="V35" s="38" t="n"/>
      <c r="W35" s="38" t="n"/>
      <c r="X35" s="38" t="n"/>
      <c r="Y35" s="38" t="n"/>
      <c r="Z35" s="38" t="n"/>
      <c r="AA35" s="38" t="n"/>
      <c r="AB35" s="38" t="n"/>
      <c r="AC35" s="38" t="n"/>
      <c r="AD35" s="38" t="n"/>
      <c r="AE35" s="38" t="n"/>
      <c r="AF35" s="38" t="n"/>
      <c r="AG35" s="38" t="n"/>
      <c r="AH35" s="38" t="n"/>
      <c r="AI35" s="38" t="n"/>
      <c r="AJ35" s="38" t="n"/>
      <c r="AK35" s="38" t="n"/>
      <c r="AL35" s="38" t="n"/>
      <c r="AM35" s="38" t="n"/>
      <c r="AN35" s="38" t="n"/>
      <c r="AO35" s="38" t="n"/>
      <c r="AP35" s="38" t="n"/>
      <c r="AQ35" s="38" t="n"/>
      <c r="AR35" s="38" t="n"/>
      <c r="AS35" s="38" t="n"/>
      <c r="AT35" s="38" t="n"/>
      <c r="AU35" s="38" t="n"/>
      <c r="AV35" s="38" t="n"/>
      <c r="AW35" s="38" t="n"/>
      <c r="AX35" s="38" t="n"/>
      <c r="AY35" s="38" t="n"/>
      <c r="AZ35" s="38" t="n"/>
      <c r="BA35" s="38" t="n"/>
      <c r="BB35" s="38" t="n"/>
      <c r="BC35" s="38" t="n"/>
      <c r="BD35" s="38" t="n"/>
      <c r="BE35" s="38" t="n"/>
      <c r="BF35" s="38" t="n"/>
      <c r="BG35" s="38" t="n"/>
      <c r="BH35" s="38" t="n"/>
      <c r="BI35" s="38" t="n"/>
      <c r="BJ35" s="38" t="n"/>
      <c r="BK35" s="38" t="n"/>
      <c r="BL35" s="38" t="n"/>
      <c r="BM35" s="38" t="n"/>
      <c r="BN35" s="38" t="n"/>
      <c r="BO35" s="38" t="n"/>
      <c r="BP35" s="38" t="n"/>
      <c r="BQ35" s="38" t="n"/>
      <c r="BR35" s="38" t="n"/>
      <c r="BS35" s="38" t="n"/>
      <c r="BT35" s="38" t="n"/>
      <c r="BU35" s="38" t="n"/>
      <c r="BV35" s="38" t="n"/>
      <c r="BW35" s="38" t="n"/>
      <c r="BX35" s="38" t="n"/>
      <c r="BY35" s="38" t="n"/>
      <c r="BZ35" s="38" t="n"/>
      <c r="CA35" s="38" t="n"/>
      <c r="CB35" s="38" t="n"/>
      <c r="CC35" s="52" t="n"/>
      <c r="CD35" s="52" t="n"/>
      <c r="CE35" s="52" t="n"/>
      <c r="CF35" s="52" t="n"/>
      <c r="CG35" s="52" t="n"/>
      <c r="CH35" s="52" t="n"/>
      <c r="CI35" s="52" t="n"/>
      <c r="CJ35" s="52" t="n"/>
      <c r="CK35" s="52" t="n"/>
      <c r="CL35" s="52" t="n"/>
      <c r="CM35" s="52" t="n"/>
      <c r="CN35" s="52" t="n"/>
      <c r="CO35" s="52" t="n"/>
      <c r="CP35" s="52" t="n"/>
      <c r="CQ35" s="52" t="n"/>
      <c r="CR35" s="52" t="n"/>
      <c r="CS35" s="52" t="n"/>
      <c r="CT35" s="52" t="n"/>
      <c r="CU35" s="52" t="n"/>
      <c r="CV35" s="52" t="n"/>
      <c r="CW35" s="52" t="n"/>
      <c r="CX35" s="52" t="n"/>
      <c r="CY35" s="52" t="n"/>
      <c r="CZ35" s="52" t="n"/>
      <c r="DA35" s="52" t="n"/>
      <c r="DB35" s="52" t="n"/>
      <c r="DC35" s="52" t="n"/>
      <c r="DD35" s="52" t="n"/>
      <c r="DE35" s="52" t="n"/>
      <c r="DF35" s="52" t="n"/>
      <c r="DG35" s="52" t="n"/>
      <c r="DH35" s="52" t="n"/>
      <c r="DI35" s="52" t="n"/>
      <c r="DJ35" s="52" t="n"/>
      <c r="DK35" s="52" t="n"/>
      <c r="DL35" s="52" t="n"/>
      <c r="DM35" s="52" t="n"/>
      <c r="DN35" s="52" t="n"/>
      <c r="DO35" s="52" t="n"/>
      <c r="DP35" s="52" t="n"/>
      <c r="DQ35" s="52" t="n"/>
      <c r="DR35" s="52" t="n"/>
      <c r="DS35" s="52" t="n"/>
      <c r="DT35" s="52" t="n"/>
      <c r="DU35" s="52" t="n"/>
      <c r="DV35" s="52" t="n"/>
      <c r="DW35" s="52" t="n"/>
      <c r="DX35" s="52" t="n"/>
      <c r="DY35" s="52" t="n"/>
      <c r="DZ35" s="52" t="n"/>
      <c r="EA35" s="52" t="n"/>
    </row>
    <row r="36">
      <c r="B36" s="38" t="n"/>
      <c r="C36" s="38" t="n"/>
      <c r="D36" s="38" t="n"/>
      <c r="E36" s="38" t="n"/>
      <c r="F36" s="38" t="n"/>
      <c r="G36" s="38" t="n"/>
      <c r="H36" s="38" t="n"/>
      <c r="I36" s="38" t="n"/>
      <c r="L36" s="38" t="n"/>
      <c r="M36" s="38" t="n"/>
      <c r="N36" s="38" t="n"/>
      <c r="O36" s="38" t="n"/>
      <c r="P36" s="38" t="n"/>
      <c r="Q36" s="38" t="n"/>
      <c r="R36" s="38" t="n"/>
      <c r="S36" s="38" t="n"/>
      <c r="T36" s="38" t="n"/>
      <c r="U36" s="38" t="n"/>
      <c r="V36" s="38" t="n"/>
      <c r="W36" s="38" t="n"/>
      <c r="X36" s="38" t="n"/>
      <c r="Y36" s="38" t="n"/>
      <c r="Z36" s="38" t="n"/>
      <c r="AA36" s="38" t="n"/>
      <c r="AB36" s="38" t="n"/>
      <c r="AC36" s="38" t="n"/>
      <c r="AD36" s="38" t="n"/>
      <c r="AE36" s="38" t="n"/>
      <c r="AF36" s="38" t="n"/>
      <c r="AG36" s="38" t="n"/>
      <c r="AH36" s="38" t="n"/>
      <c r="AI36" s="38" t="n"/>
      <c r="AJ36" s="38" t="n"/>
      <c r="AK36" s="38" t="n"/>
      <c r="AL36" s="38" t="n"/>
      <c r="AM36" s="38" t="n"/>
      <c r="AN36" s="38" t="n"/>
      <c r="AO36" s="38" t="n"/>
      <c r="AP36" s="38" t="n"/>
      <c r="AQ36" s="38" t="n"/>
      <c r="AR36" s="38" t="n"/>
      <c r="AS36" s="38" t="n"/>
      <c r="AT36" s="38" t="n"/>
      <c r="AU36" s="38" t="n"/>
      <c r="AV36" s="38" t="n"/>
      <c r="AW36" s="38" t="n"/>
      <c r="AX36" s="38" t="n"/>
      <c r="AY36" s="38" t="n"/>
      <c r="AZ36" s="38" t="n"/>
      <c r="BA36" s="38" t="n"/>
      <c r="BB36" s="38" t="n"/>
      <c r="BC36" s="38" t="n"/>
      <c r="BD36" s="38" t="n"/>
      <c r="BE36" s="38" t="n"/>
      <c r="BF36" s="38" t="n"/>
      <c r="BG36" s="38" t="n"/>
      <c r="BH36" s="38" t="n"/>
      <c r="BI36" s="38" t="n"/>
      <c r="BJ36" s="38" t="n"/>
      <c r="BK36" s="38" t="n"/>
      <c r="BL36" s="38" t="n"/>
      <c r="BM36" s="38" t="n"/>
      <c r="BN36" s="38" t="n"/>
      <c r="BO36" s="38" t="n"/>
      <c r="BP36" s="38" t="n"/>
      <c r="BQ36" s="38" t="n"/>
      <c r="BR36" s="38" t="n"/>
      <c r="BS36" s="38" t="n"/>
      <c r="BT36" s="38" t="n"/>
      <c r="BU36" s="38" t="n"/>
      <c r="BV36" s="38" t="n"/>
      <c r="BW36" s="38" t="n"/>
      <c r="BX36" s="38" t="n"/>
      <c r="BY36" s="38" t="n"/>
      <c r="BZ36" s="38" t="n"/>
      <c r="CA36" s="38" t="n"/>
      <c r="CB36" s="38" t="n"/>
      <c r="CC36" s="52" t="n"/>
      <c r="CD36" s="52" t="n"/>
      <c r="CE36" s="52" t="n"/>
      <c r="CF36" s="52" t="n"/>
      <c r="CG36" s="52" t="n"/>
      <c r="CH36" s="52" t="n"/>
      <c r="CI36" s="52" t="n"/>
      <c r="CJ36" s="52" t="n"/>
      <c r="CK36" s="52" t="n"/>
      <c r="CL36" s="52" t="n"/>
      <c r="CM36" s="52" t="n"/>
      <c r="CN36" s="52" t="n"/>
      <c r="CO36" s="52" t="n"/>
      <c r="CP36" s="52" t="n"/>
      <c r="CQ36" s="52" t="n"/>
      <c r="CR36" s="52" t="n"/>
      <c r="CS36" s="52" t="n"/>
      <c r="CT36" s="52" t="n"/>
      <c r="CU36" s="52" t="n"/>
      <c r="CV36" s="52" t="n"/>
      <c r="CW36" s="52" t="n"/>
      <c r="CX36" s="52" t="n"/>
      <c r="CY36" s="52" t="n"/>
      <c r="CZ36" s="52" t="n"/>
      <c r="DA36" s="52" t="n"/>
      <c r="DB36" s="52" t="n"/>
      <c r="DC36" s="52" t="n"/>
      <c r="DD36" s="52" t="n"/>
      <c r="DE36" s="52" t="n"/>
      <c r="DF36" s="52" t="n"/>
      <c r="DG36" s="52" t="n"/>
      <c r="DH36" s="52" t="n"/>
      <c r="DI36" s="52" t="n"/>
      <c r="DJ36" s="52" t="n"/>
      <c r="DK36" s="52" t="n"/>
      <c r="DL36" s="52" t="n"/>
      <c r="DM36" s="52" t="n"/>
      <c r="DN36" s="52" t="n"/>
      <c r="DO36" s="52" t="n"/>
      <c r="DP36" s="52" t="n"/>
      <c r="DQ36" s="52" t="n"/>
      <c r="DR36" s="52" t="n"/>
      <c r="DS36" s="52" t="n"/>
      <c r="DT36" s="52" t="n"/>
      <c r="DU36" s="52" t="n"/>
      <c r="DV36" s="52" t="n"/>
      <c r="DW36" s="52" t="n"/>
      <c r="DX36" s="52" t="n"/>
      <c r="DY36" s="52" t="n"/>
      <c r="DZ36" s="52" t="n"/>
      <c r="EA36" s="52" t="n"/>
    </row>
    <row r="37">
      <c r="B37" s="38" t="n"/>
      <c r="C37" s="38" t="n"/>
      <c r="D37" s="38" t="n"/>
      <c r="E37" s="38" t="n"/>
      <c r="F37" s="38" t="n"/>
      <c r="G37" s="38" t="n"/>
      <c r="H37" s="38" t="n"/>
      <c r="I37" s="38" t="n"/>
      <c r="L37" s="38" t="n"/>
      <c r="M37" s="38" t="n"/>
      <c r="N37" s="38" t="n"/>
      <c r="O37" s="38" t="n"/>
      <c r="P37" s="38" t="n"/>
      <c r="Q37" s="38" t="n"/>
      <c r="R37" s="38" t="n"/>
      <c r="S37" s="38" t="n"/>
      <c r="T37" s="38" t="n"/>
      <c r="U37" s="38" t="n"/>
      <c r="V37" s="38" t="n"/>
      <c r="W37" s="38" t="n"/>
      <c r="X37" s="38" t="n"/>
      <c r="Y37" s="38" t="n"/>
      <c r="Z37" s="38" t="n"/>
      <c r="AA37" s="38" t="n"/>
      <c r="AB37" s="38" t="n"/>
      <c r="AC37" s="38" t="n"/>
      <c r="AD37" s="38" t="n"/>
      <c r="AE37" s="38" t="n"/>
      <c r="AF37" s="38" t="n"/>
      <c r="AG37" s="38" t="n"/>
      <c r="AH37" s="38" t="n"/>
      <c r="AI37" s="38" t="n"/>
      <c r="AJ37" s="38" t="n"/>
      <c r="AK37" s="38" t="n"/>
      <c r="AL37" s="38" t="n"/>
      <c r="AM37" s="38" t="n"/>
      <c r="AN37" s="38" t="n"/>
      <c r="AO37" s="38" t="n"/>
      <c r="AP37" s="38" t="n"/>
      <c r="AQ37" s="38" t="n"/>
      <c r="AR37" s="38" t="n"/>
      <c r="AS37" s="38" t="n"/>
      <c r="AT37" s="38" t="n"/>
      <c r="AU37" s="38" t="n"/>
      <c r="AV37" s="38" t="n"/>
      <c r="AW37" s="38" t="n"/>
      <c r="AX37" s="38" t="n"/>
      <c r="AY37" s="38" t="n"/>
      <c r="AZ37" s="38" t="n"/>
      <c r="BA37" s="38" t="n"/>
      <c r="BB37" s="38" t="n"/>
      <c r="BC37" s="38" t="n"/>
      <c r="BD37" s="38" t="n"/>
      <c r="BE37" s="38" t="n"/>
      <c r="BF37" s="38" t="n"/>
      <c r="BG37" s="38" t="n"/>
      <c r="BH37" s="38" t="n"/>
      <c r="BI37" s="38" t="n"/>
      <c r="BJ37" s="38" t="n"/>
      <c r="BK37" s="38" t="n"/>
      <c r="BL37" s="38" t="n"/>
      <c r="BM37" s="38" t="n"/>
      <c r="BN37" s="38" t="n"/>
      <c r="BO37" s="38" t="n"/>
      <c r="BP37" s="38" t="n"/>
      <c r="BQ37" s="38" t="n"/>
      <c r="BR37" s="38" t="n"/>
      <c r="BS37" s="38" t="n"/>
      <c r="BT37" s="38" t="n"/>
      <c r="BU37" s="38" t="n"/>
      <c r="BV37" s="38" t="n"/>
      <c r="BW37" s="38" t="n"/>
      <c r="BX37" s="38" t="n"/>
      <c r="BY37" s="38" t="n"/>
      <c r="BZ37" s="38" t="n"/>
      <c r="CA37" s="38" t="n"/>
      <c r="CB37" s="38" t="n"/>
      <c r="CC37" s="52" t="n"/>
      <c r="CD37" s="52" t="n"/>
      <c r="CE37" s="52" t="n"/>
      <c r="CF37" s="52" t="n"/>
      <c r="CG37" s="52" t="n"/>
      <c r="CH37" s="52" t="n"/>
      <c r="CI37" s="52" t="n"/>
      <c r="CJ37" s="52" t="n"/>
      <c r="CK37" s="52" t="n"/>
      <c r="CL37" s="52" t="n"/>
      <c r="CM37" s="52" t="n"/>
      <c r="CN37" s="52" t="n"/>
      <c r="CO37" s="52" t="n"/>
      <c r="CP37" s="52" t="n"/>
      <c r="CQ37" s="52" t="n"/>
      <c r="CR37" s="52" t="n"/>
      <c r="CS37" s="52" t="n"/>
      <c r="CT37" s="52" t="n"/>
      <c r="CU37" s="52" t="n"/>
      <c r="CV37" s="52" t="n"/>
      <c r="CW37" s="52" t="n"/>
      <c r="CX37" s="52" t="n"/>
      <c r="CY37" s="52" t="n"/>
      <c r="CZ37" s="52" t="n"/>
      <c r="DA37" s="52" t="n"/>
      <c r="DB37" s="52" t="n"/>
      <c r="DC37" s="52" t="n"/>
      <c r="DD37" s="52" t="n"/>
      <c r="DE37" s="52" t="n"/>
      <c r="DF37" s="52" t="n"/>
      <c r="DG37" s="52" t="n"/>
      <c r="DH37" s="52" t="n"/>
      <c r="DI37" s="52" t="n"/>
      <c r="DJ37" s="52" t="n"/>
      <c r="DK37" s="52" t="n"/>
      <c r="DL37" s="52" t="n"/>
      <c r="DM37" s="52" t="n"/>
      <c r="DN37" s="52" t="n"/>
      <c r="DO37" s="52" t="n"/>
      <c r="DP37" s="52" t="n"/>
      <c r="DQ37" s="52" t="n"/>
      <c r="DR37" s="52" t="n"/>
      <c r="DS37" s="52" t="n"/>
      <c r="DT37" s="52" t="n"/>
      <c r="DU37" s="52" t="n"/>
      <c r="DV37" s="52" t="n"/>
      <c r="DW37" s="52" t="n"/>
      <c r="DX37" s="52" t="n"/>
      <c r="DY37" s="52" t="n"/>
      <c r="DZ37" s="52" t="n"/>
      <c r="EA37" s="52" t="n"/>
    </row>
    <row r="38">
      <c r="B38" s="38" t="n"/>
      <c r="C38" s="38" t="n"/>
      <c r="D38" s="38" t="n"/>
      <c r="E38" s="38" t="n"/>
      <c r="F38" s="38" t="n"/>
      <c r="G38" s="38" t="n"/>
      <c r="H38" s="38" t="n"/>
      <c r="I38" s="38" t="n"/>
      <c r="L38" s="38" t="n"/>
      <c r="M38" s="38" t="n"/>
      <c r="N38" s="38" t="n"/>
      <c r="O38" s="38" t="n"/>
      <c r="P38" s="38" t="n"/>
      <c r="Q38" s="38" t="n"/>
      <c r="R38" s="38" t="n"/>
      <c r="S38" s="38" t="n"/>
      <c r="T38" s="38" t="n"/>
      <c r="U38" s="38" t="n"/>
      <c r="V38" s="38" t="n"/>
      <c r="W38" s="38" t="n"/>
      <c r="X38" s="38" t="n"/>
      <c r="Y38" s="38" t="n"/>
      <c r="Z38" s="38" t="n"/>
      <c r="AA38" s="38" t="n"/>
      <c r="AB38" s="38" t="n"/>
      <c r="AC38" s="38" t="n"/>
      <c r="AD38" s="38" t="n"/>
      <c r="AE38" s="38" t="n"/>
      <c r="AF38" s="38" t="n"/>
      <c r="AG38" s="38" t="n"/>
      <c r="AH38" s="38" t="n"/>
      <c r="AI38" s="38" t="n"/>
      <c r="AJ38" s="38" t="n"/>
      <c r="AK38" s="38" t="n"/>
      <c r="AL38" s="38" t="n"/>
      <c r="AM38" s="38" t="n"/>
      <c r="AN38" s="38" t="n"/>
      <c r="AO38" s="38" t="n"/>
      <c r="AP38" s="38" t="n"/>
      <c r="AQ38" s="38" t="n"/>
      <c r="AR38" s="38" t="n"/>
      <c r="AS38" s="38" t="n"/>
      <c r="AT38" s="38" t="n"/>
      <c r="AU38" s="38" t="n"/>
      <c r="AV38" s="38" t="n"/>
      <c r="AW38" s="38" t="n"/>
      <c r="AX38" s="38" t="n"/>
      <c r="AY38" s="38" t="n"/>
      <c r="AZ38" s="38" t="n"/>
      <c r="BA38" s="38" t="n"/>
      <c r="BB38" s="38" t="n"/>
      <c r="BC38" s="38" t="n"/>
      <c r="BD38" s="38" t="n"/>
      <c r="BE38" s="38" t="n"/>
      <c r="BF38" s="38" t="n"/>
      <c r="BG38" s="38" t="n"/>
      <c r="BH38" s="38" t="n"/>
      <c r="BI38" s="38" t="n"/>
      <c r="BJ38" s="38" t="n"/>
      <c r="BK38" s="38" t="n"/>
      <c r="BL38" s="38" t="n"/>
      <c r="BM38" s="38" t="n"/>
      <c r="BN38" s="38" t="n"/>
      <c r="BO38" s="38" t="n"/>
      <c r="BP38" s="38" t="n"/>
      <c r="BQ38" s="38" t="n"/>
      <c r="BR38" s="38" t="n"/>
      <c r="BS38" s="38" t="n"/>
      <c r="BT38" s="38" t="n"/>
      <c r="BU38" s="38" t="n"/>
      <c r="BV38" s="38" t="n"/>
      <c r="BW38" s="38" t="n"/>
      <c r="BX38" s="38" t="n"/>
      <c r="BY38" s="38" t="n"/>
      <c r="BZ38" s="38" t="n"/>
      <c r="CA38" s="38" t="n"/>
      <c r="CB38" s="38" t="n"/>
      <c r="CC38" s="52" t="n"/>
      <c r="CD38" s="52" t="n"/>
      <c r="CE38" s="52" t="n"/>
      <c r="CF38" s="52" t="n"/>
      <c r="CG38" s="52" t="n"/>
      <c r="CH38" s="52" t="n"/>
      <c r="CI38" s="52" t="n"/>
      <c r="CJ38" s="52" t="n"/>
      <c r="CK38" s="52" t="n"/>
      <c r="CL38" s="52" t="n"/>
      <c r="CM38" s="52" t="n"/>
      <c r="CN38" s="52" t="n"/>
      <c r="CO38" s="52" t="n"/>
      <c r="CP38" s="52" t="n"/>
      <c r="CQ38" s="52" t="n"/>
      <c r="CR38" s="52" t="n"/>
      <c r="CS38" s="52" t="n"/>
      <c r="CT38" s="52" t="n"/>
      <c r="CU38" s="52" t="n"/>
      <c r="CV38" s="52" t="n"/>
      <c r="CW38" s="52" t="n"/>
      <c r="CX38" s="52" t="n"/>
      <c r="CY38" s="52" t="n"/>
      <c r="CZ38" s="52" t="n"/>
      <c r="DA38" s="52" t="n"/>
      <c r="DB38" s="52" t="n"/>
      <c r="DC38" s="52" t="n"/>
      <c r="DD38" s="52" t="n"/>
      <c r="DE38" s="52" t="n"/>
      <c r="DF38" s="52" t="n"/>
      <c r="DG38" s="52" t="n"/>
      <c r="DH38" s="52" t="n"/>
      <c r="DI38" s="52" t="n"/>
      <c r="DJ38" s="52" t="n"/>
      <c r="DK38" s="52" t="n"/>
      <c r="DL38" s="52" t="n"/>
      <c r="DM38" s="52" t="n"/>
      <c r="DN38" s="52" t="n"/>
      <c r="DO38" s="52" t="n"/>
      <c r="DP38" s="52" t="n"/>
      <c r="DQ38" s="52" t="n"/>
      <c r="DR38" s="52" t="n"/>
      <c r="DS38" s="52" t="n"/>
      <c r="DT38" s="52" t="n"/>
      <c r="DU38" s="52" t="n"/>
      <c r="DV38" s="52" t="n"/>
      <c r="DW38" s="52" t="n"/>
      <c r="DX38" s="52" t="n"/>
      <c r="DY38" s="52" t="n"/>
      <c r="DZ38" s="52" t="n"/>
      <c r="EA38" s="52" t="n"/>
    </row>
    <row r="39">
      <c r="B39" s="38" t="n"/>
      <c r="C39" s="38" t="n"/>
      <c r="D39" s="38" t="n"/>
      <c r="E39" s="38" t="n"/>
      <c r="F39" s="38" t="n"/>
      <c r="G39" s="38" t="n"/>
      <c r="H39" s="38" t="n"/>
      <c r="I39" s="38" t="n"/>
      <c r="L39" s="38" t="n"/>
      <c r="M39" s="38" t="n"/>
      <c r="N39" s="38" t="n"/>
      <c r="O39" s="38" t="n"/>
      <c r="P39" s="38" t="n"/>
      <c r="Q39" s="38" t="n"/>
      <c r="R39" s="38" t="n"/>
      <c r="S39" s="38" t="n"/>
      <c r="T39" s="38" t="n"/>
      <c r="U39" s="38" t="n"/>
      <c r="V39" s="38" t="n"/>
      <c r="W39" s="38" t="n"/>
      <c r="X39" s="38" t="n"/>
      <c r="Y39" s="38" t="n"/>
      <c r="Z39" s="38" t="n"/>
      <c r="AA39" s="38" t="n"/>
      <c r="AB39" s="38" t="n"/>
      <c r="AC39" s="38" t="n"/>
      <c r="AD39" s="38" t="n"/>
      <c r="AE39" s="38" t="n"/>
      <c r="AF39" s="38" t="n"/>
      <c r="AG39" s="38" t="n"/>
      <c r="AH39" s="38" t="n"/>
      <c r="AI39" s="38" t="n"/>
      <c r="AJ39" s="38" t="n"/>
      <c r="AK39" s="38" t="n"/>
      <c r="AL39" s="38" t="n"/>
      <c r="AM39" s="38" t="n"/>
      <c r="AN39" s="38" t="n"/>
      <c r="AO39" s="38" t="n"/>
      <c r="AP39" s="38" t="n"/>
      <c r="AQ39" s="38" t="n"/>
      <c r="AR39" s="38" t="n"/>
      <c r="AS39" s="38" t="n"/>
      <c r="AT39" s="38" t="n"/>
      <c r="AU39" s="38" t="n"/>
      <c r="AV39" s="38" t="n"/>
      <c r="AW39" s="38" t="n"/>
      <c r="AX39" s="38" t="n"/>
      <c r="AY39" s="38" t="n"/>
      <c r="AZ39" s="38" t="n"/>
      <c r="BA39" s="38" t="n"/>
      <c r="BB39" s="38" t="n"/>
      <c r="BC39" s="38" t="n"/>
      <c r="BD39" s="38" t="n"/>
      <c r="BE39" s="38" t="n"/>
      <c r="BF39" s="38" t="n"/>
      <c r="BG39" s="38" t="n"/>
      <c r="BH39" s="38" t="n"/>
      <c r="BI39" s="38" t="n"/>
      <c r="BJ39" s="38" t="n"/>
      <c r="BK39" s="38" t="n"/>
      <c r="BL39" s="38" t="n"/>
      <c r="BM39" s="38" t="n"/>
      <c r="BN39" s="38" t="n"/>
      <c r="BO39" s="38" t="n"/>
      <c r="BP39" s="38" t="n"/>
      <c r="BQ39" s="38" t="n"/>
      <c r="BR39" s="38" t="n"/>
      <c r="BS39" s="38" t="n"/>
      <c r="BT39" s="38" t="n"/>
      <c r="BU39" s="38" t="n"/>
      <c r="BV39" s="38" t="n"/>
      <c r="BW39" s="38" t="n"/>
      <c r="BX39" s="38" t="n"/>
      <c r="BY39" s="38" t="n"/>
      <c r="BZ39" s="38" t="n"/>
      <c r="CA39" s="38" t="n"/>
      <c r="CB39" s="38" t="n"/>
      <c r="CC39" s="52" t="n"/>
      <c r="CD39" s="52" t="n"/>
      <c r="CE39" s="52" t="n"/>
      <c r="CF39" s="52" t="n"/>
      <c r="CG39" s="52" t="n"/>
      <c r="CH39" s="52" t="n"/>
      <c r="CI39" s="52" t="n"/>
      <c r="CJ39" s="52" t="n"/>
      <c r="CK39" s="52" t="n"/>
      <c r="CL39" s="52" t="n"/>
      <c r="CM39" s="52" t="n"/>
      <c r="CN39" s="52" t="n"/>
      <c r="CO39" s="52" t="n"/>
      <c r="CP39" s="52" t="n"/>
      <c r="CQ39" s="52" t="n"/>
      <c r="CR39" s="52" t="n"/>
      <c r="CS39" s="52" t="n"/>
      <c r="CT39" s="52" t="n"/>
      <c r="CU39" s="52" t="n"/>
      <c r="CV39" s="52" t="n"/>
      <c r="CW39" s="52" t="n"/>
      <c r="CX39" s="52" t="n"/>
      <c r="CY39" s="52" t="n"/>
      <c r="CZ39" s="52" t="n"/>
      <c r="DA39" s="52" t="n"/>
      <c r="DB39" s="52" t="n"/>
      <c r="DC39" s="52" t="n"/>
      <c r="DD39" s="52" t="n"/>
      <c r="DE39" s="52" t="n"/>
      <c r="DF39" s="52" t="n"/>
      <c r="DG39" s="52" t="n"/>
      <c r="DH39" s="52" t="n"/>
      <c r="DI39" s="52" t="n"/>
      <c r="DJ39" s="52" t="n"/>
      <c r="DK39" s="52" t="n"/>
      <c r="DL39" s="52" t="n"/>
      <c r="DM39" s="52" t="n"/>
      <c r="DN39" s="52" t="n"/>
      <c r="DO39" s="52" t="n"/>
      <c r="DP39" s="52" t="n"/>
      <c r="DQ39" s="52" t="n"/>
      <c r="DR39" s="52" t="n"/>
      <c r="DS39" s="52" t="n"/>
      <c r="DT39" s="52" t="n"/>
      <c r="DU39" s="52" t="n"/>
      <c r="DV39" s="52" t="n"/>
      <c r="DW39" s="52" t="n"/>
      <c r="DX39" s="52" t="n"/>
      <c r="DY39" s="52" t="n"/>
      <c r="DZ39" s="52" t="n"/>
      <c r="EA39" s="52" t="n"/>
    </row>
    <row r="40">
      <c r="B40" s="38" t="n"/>
      <c r="C40" s="38" t="n"/>
      <c r="D40" s="38" t="n"/>
      <c r="E40" s="38" t="n"/>
      <c r="F40" s="38" t="n"/>
      <c r="G40" s="38" t="n"/>
      <c r="H40" s="38" t="n"/>
      <c r="I40" s="38" t="n"/>
      <c r="L40" s="38" t="n"/>
      <c r="M40" s="38" t="n"/>
      <c r="N40" s="38" t="n"/>
      <c r="O40" s="38" t="n"/>
      <c r="P40" s="38" t="n"/>
      <c r="Q40" s="38" t="n"/>
      <c r="R40" s="38" t="n"/>
      <c r="S40" s="38" t="n"/>
      <c r="T40" s="38" t="n"/>
      <c r="U40" s="38" t="n"/>
      <c r="V40" s="38" t="n"/>
      <c r="W40" s="38" t="n"/>
      <c r="X40" s="38" t="n"/>
      <c r="Y40" s="38" t="n"/>
      <c r="Z40" s="38" t="n"/>
      <c r="AA40" s="38" t="n"/>
      <c r="AB40" s="38" t="n"/>
      <c r="AC40" s="38" t="n"/>
      <c r="AD40" s="38" t="n"/>
      <c r="AE40" s="38" t="n"/>
      <c r="AF40" s="38" t="n"/>
      <c r="AG40" s="38" t="n"/>
      <c r="AH40" s="38" t="n"/>
      <c r="AI40" s="38" t="n"/>
      <c r="AJ40" s="38" t="n"/>
      <c r="AK40" s="38" t="n"/>
      <c r="AL40" s="38" t="n"/>
      <c r="AM40" s="38" t="n"/>
      <c r="AN40" s="38" t="n"/>
      <c r="AO40" s="38" t="n"/>
      <c r="AP40" s="38" t="n"/>
      <c r="AQ40" s="38" t="n"/>
      <c r="AR40" s="38" t="n"/>
      <c r="AS40" s="38" t="n"/>
      <c r="AT40" s="38" t="n"/>
      <c r="AU40" s="38" t="n"/>
      <c r="AV40" s="38" t="n"/>
      <c r="AW40" s="38" t="n"/>
      <c r="AX40" s="38" t="n"/>
      <c r="AY40" s="38" t="n"/>
      <c r="AZ40" s="38" t="n"/>
      <c r="BA40" s="38" t="n"/>
      <c r="BB40" s="38" t="n"/>
      <c r="BC40" s="38" t="n"/>
      <c r="BD40" s="38" t="n"/>
      <c r="BE40" s="38" t="n"/>
      <c r="BF40" s="38" t="n"/>
      <c r="BG40" s="38" t="n"/>
      <c r="BH40" s="38" t="n"/>
      <c r="BI40" s="38" t="n"/>
      <c r="BJ40" s="38" t="n"/>
      <c r="BK40" s="38" t="n"/>
      <c r="BL40" s="38" t="n"/>
      <c r="BM40" s="38" t="n"/>
      <c r="BN40" s="38" t="n"/>
      <c r="BO40" s="38" t="n"/>
      <c r="BP40" s="38" t="n"/>
      <c r="BQ40" s="38" t="n"/>
      <c r="BR40" s="38" t="n"/>
      <c r="BS40" s="38" t="n"/>
      <c r="BT40" s="38" t="n"/>
      <c r="BU40" s="38" t="n"/>
      <c r="BV40" s="38" t="n"/>
      <c r="BW40" s="38" t="n"/>
      <c r="BX40" s="38" t="n"/>
      <c r="BY40" s="38" t="n"/>
      <c r="BZ40" s="38" t="n"/>
      <c r="CA40" s="38" t="n"/>
      <c r="CB40" s="38" t="n"/>
      <c r="CC40" s="52" t="n"/>
      <c r="CD40" s="52" t="n"/>
      <c r="CE40" s="52" t="n"/>
      <c r="CF40" s="52" t="n"/>
      <c r="CG40" s="52" t="n"/>
      <c r="CH40" s="52" t="n"/>
      <c r="CI40" s="52" t="n"/>
      <c r="CJ40" s="52" t="n"/>
      <c r="CK40" s="52" t="n"/>
      <c r="CL40" s="52" t="n"/>
      <c r="CM40" s="52" t="n"/>
      <c r="CN40" s="52" t="n"/>
      <c r="CO40" s="52" t="n"/>
      <c r="CP40" s="52" t="n"/>
      <c r="CQ40" s="52" t="n"/>
      <c r="CR40" s="52" t="n"/>
      <c r="CS40" s="52" t="n"/>
      <c r="CT40" s="52" t="n"/>
      <c r="CU40" s="52" t="n"/>
      <c r="CV40" s="52" t="n"/>
      <c r="CW40" s="52" t="n"/>
      <c r="CX40" s="52" t="n"/>
      <c r="CY40" s="52" t="n"/>
      <c r="CZ40" s="52" t="n"/>
      <c r="DA40" s="52" t="n"/>
      <c r="DB40" s="52" t="n"/>
      <c r="DC40" s="52" t="n"/>
      <c r="DD40" s="52" t="n"/>
      <c r="DE40" s="52" t="n"/>
      <c r="DF40" s="52" t="n"/>
      <c r="DG40" s="52" t="n"/>
      <c r="DH40" s="52" t="n"/>
      <c r="DI40" s="52" t="n"/>
      <c r="DJ40" s="52" t="n"/>
      <c r="DK40" s="52" t="n"/>
      <c r="DL40" s="52" t="n"/>
      <c r="DM40" s="52" t="n"/>
      <c r="DN40" s="52" t="n"/>
      <c r="DO40" s="52" t="n"/>
      <c r="DP40" s="52" t="n"/>
      <c r="DQ40" s="52" t="n"/>
      <c r="DR40" s="52" t="n"/>
      <c r="DS40" s="52" t="n"/>
      <c r="DT40" s="52" t="n"/>
      <c r="DU40" s="52" t="n"/>
      <c r="DV40" s="52" t="n"/>
      <c r="DW40" s="52" t="n"/>
      <c r="DX40" s="52" t="n"/>
      <c r="DY40" s="52" t="n"/>
      <c r="DZ40" s="52" t="n"/>
      <c r="EA40" s="52" t="n"/>
    </row>
    <row r="41">
      <c r="B41" s="38" t="n"/>
      <c r="C41" s="38" t="n"/>
      <c r="D41" s="38" t="n"/>
      <c r="E41" s="38" t="n"/>
      <c r="F41" s="38" t="n"/>
      <c r="G41" s="38" t="n"/>
      <c r="H41" s="38" t="n"/>
      <c r="I41" s="38" t="n"/>
      <c r="L41" s="38" t="n"/>
      <c r="M41" s="38" t="n"/>
      <c r="N41" s="38" t="n"/>
      <c r="O41" s="38" t="n"/>
      <c r="P41" s="38" t="n"/>
      <c r="Q41" s="38" t="n"/>
      <c r="R41" s="38" t="n"/>
      <c r="S41" s="38" t="n"/>
      <c r="T41" s="38" t="n"/>
      <c r="U41" s="38" t="n"/>
      <c r="V41" s="38" t="n"/>
      <c r="W41" s="38" t="n"/>
      <c r="X41" s="38" t="n"/>
      <c r="Y41" s="38" t="n"/>
      <c r="Z41" s="38" t="n"/>
      <c r="AA41" s="38" t="n"/>
      <c r="AB41" s="38" t="n"/>
      <c r="AC41" s="38" t="n"/>
      <c r="AD41" s="38" t="n"/>
      <c r="AE41" s="38" t="n"/>
      <c r="AF41" s="38" t="n"/>
      <c r="AG41" s="38" t="n"/>
      <c r="AH41" s="38" t="n"/>
      <c r="AI41" s="38" t="n"/>
      <c r="AJ41" s="38" t="n"/>
      <c r="AK41" s="38" t="n"/>
      <c r="AL41" s="38" t="n"/>
      <c r="AM41" s="38" t="n"/>
      <c r="AN41" s="38" t="n"/>
      <c r="AO41" s="38" t="n"/>
      <c r="AP41" s="38" t="n"/>
      <c r="AQ41" s="38" t="n"/>
      <c r="AR41" s="38" t="n"/>
      <c r="AS41" s="38" t="n"/>
      <c r="AT41" s="38" t="n"/>
      <c r="AU41" s="38" t="n"/>
      <c r="AV41" s="38" t="n"/>
      <c r="AW41" s="38" t="n"/>
      <c r="AX41" s="38" t="n"/>
      <c r="AY41" s="38" t="n"/>
      <c r="AZ41" s="38" t="n"/>
      <c r="BA41" s="38" t="n"/>
      <c r="BB41" s="38" t="n"/>
      <c r="BC41" s="38" t="n"/>
      <c r="BD41" s="38" t="n"/>
      <c r="BE41" s="38" t="n"/>
      <c r="BF41" s="38" t="n"/>
      <c r="BG41" s="38" t="n"/>
      <c r="BH41" s="38" t="n"/>
      <c r="BI41" s="38" t="n"/>
      <c r="BJ41" s="38" t="n"/>
      <c r="BK41" s="38" t="n"/>
      <c r="BL41" s="38" t="n"/>
      <c r="BM41" s="38" t="n"/>
      <c r="BN41" s="38" t="n"/>
      <c r="BO41" s="38" t="n"/>
      <c r="BP41" s="38" t="n"/>
      <c r="BQ41" s="38" t="n"/>
      <c r="BR41" s="38" t="n"/>
      <c r="BS41" s="38" t="n"/>
      <c r="BT41" s="38" t="n"/>
      <c r="BU41" s="38" t="n"/>
      <c r="BV41" s="38" t="n"/>
      <c r="BW41" s="38" t="n"/>
      <c r="BX41" s="38" t="n"/>
      <c r="BY41" s="38" t="n"/>
      <c r="BZ41" s="38" t="n"/>
      <c r="CA41" s="38" t="n"/>
      <c r="CB41" s="38" t="n"/>
      <c r="CC41" s="52" t="n"/>
      <c r="CD41" s="52" t="n"/>
      <c r="CE41" s="52" t="n"/>
      <c r="CF41" s="52" t="n"/>
      <c r="CG41" s="52" t="n"/>
      <c r="CH41" s="52" t="n"/>
      <c r="CI41" s="52" t="n"/>
      <c r="CJ41" s="52" t="n"/>
      <c r="CK41" s="52" t="n"/>
      <c r="CL41" s="52" t="n"/>
      <c r="CM41" s="52" t="n"/>
      <c r="CN41" s="52" t="n"/>
      <c r="CO41" s="52" t="n"/>
      <c r="CP41" s="52" t="n"/>
      <c r="CQ41" s="52" t="n"/>
      <c r="CR41" s="52" t="n"/>
      <c r="CS41" s="52" t="n"/>
      <c r="CT41" s="52" t="n"/>
      <c r="CU41" s="52" t="n"/>
      <c r="CV41" s="52" t="n"/>
      <c r="CW41" s="52" t="n"/>
      <c r="CX41" s="52" t="n"/>
      <c r="CY41" s="52" t="n"/>
      <c r="CZ41" s="52" t="n"/>
      <c r="DA41" s="52" t="n"/>
      <c r="DB41" s="52" t="n"/>
      <c r="DC41" s="52" t="n"/>
      <c r="DD41" s="52" t="n"/>
      <c r="DE41" s="52" t="n"/>
      <c r="DF41" s="52" t="n"/>
      <c r="DG41" s="52" t="n"/>
      <c r="DH41" s="52" t="n"/>
      <c r="DI41" s="52" t="n"/>
      <c r="DJ41" s="52" t="n"/>
      <c r="DK41" s="52" t="n"/>
      <c r="DL41" s="52" t="n"/>
      <c r="DM41" s="52" t="n"/>
      <c r="DN41" s="52" t="n"/>
      <c r="DO41" s="52" t="n"/>
      <c r="DP41" s="52" t="n"/>
      <c r="DQ41" s="52" t="n"/>
      <c r="DR41" s="52" t="n"/>
      <c r="DS41" s="52" t="n"/>
      <c r="DT41" s="52" t="n"/>
      <c r="DU41" s="52" t="n"/>
      <c r="DV41" s="52" t="n"/>
      <c r="DW41" s="52" t="n"/>
      <c r="DX41" s="52" t="n"/>
      <c r="DY41" s="52" t="n"/>
      <c r="DZ41" s="52" t="n"/>
      <c r="EA41" s="52" t="n"/>
    </row>
    <row r="42">
      <c r="B42" s="38" t="n"/>
      <c r="C42" s="38" t="n"/>
      <c r="D42" s="38" t="n"/>
      <c r="E42" s="38" t="n"/>
      <c r="F42" s="38" t="n"/>
      <c r="G42" s="38" t="n"/>
      <c r="H42" s="38" t="n"/>
      <c r="I42" s="38" t="n"/>
      <c r="L42" s="38" t="n"/>
      <c r="M42" s="38" t="n"/>
      <c r="N42" s="38" t="n"/>
      <c r="O42" s="38" t="n"/>
      <c r="P42" s="38" t="n"/>
      <c r="Q42" s="38" t="n"/>
      <c r="R42" s="38" t="n"/>
      <c r="S42" s="38" t="n"/>
      <c r="T42" s="38" t="n"/>
      <c r="U42" s="38" t="n"/>
      <c r="V42" s="38" t="n"/>
      <c r="W42" s="38" t="n"/>
      <c r="X42" s="38" t="n"/>
      <c r="Y42" s="38" t="n"/>
      <c r="Z42" s="38" t="n"/>
      <c r="AA42" s="38" t="n"/>
      <c r="AB42" s="38" t="n"/>
      <c r="AC42" s="38" t="n"/>
      <c r="AD42" s="38" t="n"/>
      <c r="AE42" s="38" t="n"/>
      <c r="AF42" s="38" t="n"/>
      <c r="AG42" s="38" t="n"/>
      <c r="AH42" s="38" t="n"/>
      <c r="AI42" s="38" t="n"/>
      <c r="AJ42" s="38" t="n"/>
      <c r="AK42" s="38" t="n"/>
      <c r="AL42" s="38" t="n"/>
      <c r="AM42" s="38" t="n"/>
      <c r="AN42" s="38" t="n"/>
      <c r="AO42" s="38" t="n"/>
      <c r="AP42" s="38" t="n"/>
      <c r="AQ42" s="38" t="n"/>
      <c r="AR42" s="38" t="n"/>
      <c r="AS42" s="38" t="n"/>
      <c r="AT42" s="38" t="n"/>
      <c r="AU42" s="38" t="n"/>
      <c r="AV42" s="38" t="n"/>
      <c r="AW42" s="38" t="n"/>
      <c r="AX42" s="38" t="n"/>
      <c r="AY42" s="38" t="n"/>
      <c r="AZ42" s="38" t="n"/>
      <c r="BA42" s="38" t="n"/>
      <c r="BB42" s="38" t="n"/>
      <c r="BC42" s="38" t="n"/>
      <c r="BD42" s="38" t="n"/>
      <c r="BE42" s="38" t="n"/>
      <c r="BF42" s="38" t="n"/>
      <c r="BG42" s="38" t="n"/>
      <c r="BH42" s="38" t="n"/>
      <c r="BI42" s="38" t="n"/>
      <c r="BJ42" s="38" t="n"/>
      <c r="BK42" s="38" t="n"/>
      <c r="BL42" s="38" t="n"/>
      <c r="BM42" s="38" t="n"/>
      <c r="BN42" s="38" t="n"/>
      <c r="BO42" s="38" t="n"/>
      <c r="BP42" s="38" t="n"/>
      <c r="BQ42" s="38" t="n"/>
      <c r="BR42" s="38" t="n"/>
      <c r="BS42" s="38" t="n"/>
      <c r="BT42" s="38" t="n"/>
      <c r="BU42" s="38" t="n"/>
      <c r="BV42" s="38" t="n"/>
      <c r="BW42" s="38" t="n"/>
      <c r="BX42" s="38" t="n"/>
      <c r="BY42" s="38" t="n"/>
      <c r="BZ42" s="38" t="n"/>
      <c r="CA42" s="38" t="n"/>
      <c r="CB42" s="38" t="n"/>
      <c r="CC42" s="52" t="n"/>
      <c r="CD42" s="52" t="n"/>
      <c r="CE42" s="52" t="n"/>
      <c r="CF42" s="52" t="n"/>
      <c r="CG42" s="52" t="n"/>
      <c r="CH42" s="52" t="n"/>
      <c r="CI42" s="52" t="n"/>
      <c r="CJ42" s="52" t="n"/>
      <c r="CK42" s="52" t="n"/>
      <c r="CL42" s="52" t="n"/>
      <c r="CM42" s="52" t="n"/>
      <c r="CN42" s="52" t="n"/>
      <c r="CO42" s="52" t="n"/>
      <c r="CP42" s="52" t="n"/>
      <c r="CQ42" s="52" t="n"/>
      <c r="CR42" s="52" t="n"/>
      <c r="CS42" s="52" t="n"/>
      <c r="CT42" s="52" t="n"/>
      <c r="CU42" s="52" t="n"/>
      <c r="CV42" s="52" t="n"/>
      <c r="CW42" s="52" t="n"/>
      <c r="CX42" s="52" t="n"/>
      <c r="CY42" s="52" t="n"/>
      <c r="CZ42" s="52" t="n"/>
      <c r="DA42" s="52" t="n"/>
      <c r="DB42" s="52" t="n"/>
      <c r="DC42" s="52" t="n"/>
      <c r="DD42" s="52" t="n"/>
      <c r="DE42" s="52" t="n"/>
      <c r="DF42" s="52" t="n"/>
      <c r="DG42" s="52" t="n"/>
      <c r="DH42" s="52" t="n"/>
      <c r="DI42" s="52" t="n"/>
      <c r="DJ42" s="52" t="n"/>
      <c r="DK42" s="52" t="n"/>
      <c r="DL42" s="52" t="n"/>
      <c r="DM42" s="52" t="n"/>
      <c r="DN42" s="52" t="n"/>
      <c r="DO42" s="52" t="n"/>
      <c r="DP42" s="52" t="n"/>
      <c r="DQ42" s="52" t="n"/>
      <c r="DR42" s="52" t="n"/>
      <c r="DS42" s="52" t="n"/>
      <c r="DT42" s="52" t="n"/>
      <c r="DU42" s="52" t="n"/>
      <c r="DV42" s="52" t="n"/>
      <c r="DW42" s="52" t="n"/>
      <c r="DX42" s="52" t="n"/>
      <c r="DY42" s="52" t="n"/>
      <c r="DZ42" s="52" t="n"/>
      <c r="EA42" s="52" t="n"/>
    </row>
    <row r="43">
      <c r="B43" s="38" t="n"/>
      <c r="C43" s="38" t="n"/>
      <c r="D43" s="38" t="n"/>
      <c r="E43" s="38" t="n"/>
      <c r="F43" s="38" t="n"/>
      <c r="G43" s="38" t="n"/>
      <c r="H43" s="38" t="n"/>
      <c r="I43" s="38" t="n"/>
      <c r="L43" s="38" t="n"/>
      <c r="M43" s="38" t="n"/>
      <c r="N43" s="38" t="n"/>
      <c r="O43" s="38" t="n"/>
      <c r="P43" s="38" t="n"/>
      <c r="Q43" s="38" t="n"/>
      <c r="R43" s="38" t="n"/>
      <c r="S43" s="38" t="n"/>
      <c r="T43" s="38" t="n"/>
      <c r="U43" s="38" t="n"/>
      <c r="V43" s="38" t="n"/>
      <c r="W43" s="38" t="n"/>
      <c r="X43" s="38" t="n"/>
      <c r="Y43" s="38" t="n"/>
      <c r="Z43" s="38" t="n"/>
      <c r="AA43" s="38" t="n"/>
      <c r="AB43" s="38" t="n"/>
      <c r="AC43" s="38" t="n"/>
      <c r="AD43" s="38" t="n"/>
      <c r="AE43" s="38" t="n"/>
      <c r="AF43" s="38" t="n"/>
      <c r="AG43" s="38" t="n"/>
      <c r="AH43" s="38" t="n"/>
      <c r="AI43" s="38" t="n"/>
      <c r="AJ43" s="38" t="n"/>
      <c r="AK43" s="38" t="n"/>
      <c r="AL43" s="38" t="n"/>
      <c r="AM43" s="38" t="n"/>
      <c r="AN43" s="38" t="n"/>
      <c r="AO43" s="38" t="n"/>
      <c r="AP43" s="38" t="n"/>
      <c r="AQ43" s="38" t="n"/>
      <c r="AR43" s="38" t="n"/>
      <c r="AS43" s="38" t="n"/>
      <c r="AT43" s="38" t="n"/>
      <c r="AU43" s="38" t="n"/>
      <c r="AV43" s="38" t="n"/>
      <c r="AW43" s="38" t="n"/>
      <c r="AX43" s="38" t="n"/>
      <c r="AY43" s="38" t="n"/>
      <c r="AZ43" s="38" t="n"/>
      <c r="BA43" s="38" t="n"/>
      <c r="BB43" s="38" t="n"/>
      <c r="BC43" s="38" t="n"/>
      <c r="BD43" s="38" t="n"/>
      <c r="BE43" s="38" t="n"/>
      <c r="BF43" s="38" t="n"/>
      <c r="BG43" s="38" t="n"/>
      <c r="BH43" s="38" t="n"/>
      <c r="BI43" s="38" t="n"/>
      <c r="BJ43" s="38" t="n"/>
      <c r="BK43" s="38" t="n"/>
      <c r="BL43" s="38" t="n"/>
      <c r="BM43" s="38" t="n"/>
      <c r="BN43" s="38" t="n"/>
      <c r="BO43" s="38" t="n"/>
      <c r="BP43" s="38" t="n"/>
      <c r="BQ43" s="38" t="n"/>
      <c r="BR43" s="38" t="n"/>
      <c r="BS43" s="38" t="n"/>
      <c r="BT43" s="38" t="n"/>
      <c r="BU43" s="38" t="n"/>
      <c r="BV43" s="38" t="n"/>
      <c r="BW43" s="38" t="n"/>
      <c r="BX43" s="38" t="n"/>
      <c r="BY43" s="38" t="n"/>
      <c r="BZ43" s="38" t="n"/>
      <c r="CA43" s="38" t="n"/>
      <c r="CB43" s="38" t="n"/>
      <c r="CC43" s="52" t="n"/>
      <c r="CD43" s="52" t="n"/>
      <c r="CE43" s="52" t="n"/>
      <c r="CF43" s="52" t="n"/>
      <c r="CG43" s="52" t="n"/>
      <c r="CH43" s="52" t="n"/>
      <c r="CI43" s="52" t="n"/>
      <c r="CJ43" s="52" t="n"/>
      <c r="CK43" s="52" t="n"/>
      <c r="CL43" s="52" t="n"/>
      <c r="CM43" s="52" t="n"/>
      <c r="CN43" s="52" t="n"/>
      <c r="CO43" s="52" t="n"/>
      <c r="CP43" s="52" t="n"/>
      <c r="CQ43" s="52" t="n"/>
      <c r="CR43" s="52" t="n"/>
      <c r="CS43" s="52" t="n"/>
      <c r="CT43" s="52" t="n"/>
      <c r="CU43" s="52" t="n"/>
      <c r="CV43" s="52" t="n"/>
      <c r="CW43" s="52" t="n"/>
      <c r="CX43" s="52" t="n"/>
      <c r="CY43" s="52" t="n"/>
      <c r="CZ43" s="52" t="n"/>
      <c r="DA43" s="52" t="n"/>
      <c r="DB43" s="52" t="n"/>
      <c r="DC43" s="52" t="n"/>
      <c r="DD43" s="52" t="n"/>
      <c r="DE43" s="52" t="n"/>
      <c r="DF43" s="52" t="n"/>
      <c r="DG43" s="52" t="n"/>
      <c r="DH43" s="52" t="n"/>
      <c r="DI43" s="52" t="n"/>
      <c r="DJ43" s="52" t="n"/>
      <c r="DK43" s="52" t="n"/>
      <c r="DL43" s="52" t="n"/>
      <c r="DM43" s="52" t="n"/>
      <c r="DN43" s="52" t="n"/>
      <c r="DO43" s="52" t="n"/>
      <c r="DP43" s="52" t="n"/>
      <c r="DQ43" s="52" t="n"/>
      <c r="DR43" s="52" t="n"/>
      <c r="DS43" s="52" t="n"/>
      <c r="DT43" s="52" t="n"/>
      <c r="DU43" s="52" t="n"/>
      <c r="DV43" s="52" t="n"/>
      <c r="DW43" s="52" t="n"/>
      <c r="DX43" s="52" t="n"/>
      <c r="DY43" s="52" t="n"/>
      <c r="DZ43" s="52" t="n"/>
      <c r="EA43" s="52" t="n"/>
    </row>
    <row r="44">
      <c r="B44" s="38" t="n"/>
      <c r="C44" s="38" t="n"/>
      <c r="D44" s="38" t="n"/>
      <c r="E44" s="38" t="n"/>
      <c r="F44" s="38" t="n"/>
      <c r="G44" s="38" t="n"/>
      <c r="H44" s="38" t="n"/>
      <c r="I44" s="38" t="n"/>
      <c r="L44" s="38" t="n"/>
      <c r="M44" s="38" t="n"/>
      <c r="N44" s="38" t="n"/>
      <c r="O44" s="38" t="n"/>
      <c r="P44" s="38" t="n"/>
      <c r="Q44" s="38" t="n"/>
      <c r="R44" s="38" t="n"/>
      <c r="S44" s="38" t="n"/>
      <c r="T44" s="38" t="n"/>
      <c r="U44" s="38" t="n"/>
      <c r="V44" s="38" t="n"/>
      <c r="W44" s="38" t="n"/>
      <c r="X44" s="38" t="n"/>
      <c r="Y44" s="38" t="n"/>
      <c r="Z44" s="38" t="n"/>
      <c r="AA44" s="38" t="n"/>
      <c r="AB44" s="38" t="n"/>
      <c r="AC44" s="38" t="n"/>
      <c r="AD44" s="38" t="n"/>
      <c r="AE44" s="38" t="n"/>
      <c r="AF44" s="38" t="n"/>
      <c r="AG44" s="38" t="n"/>
      <c r="AH44" s="38" t="n"/>
      <c r="AI44" s="38" t="n"/>
      <c r="AJ44" s="38" t="n"/>
      <c r="AK44" s="38" t="n"/>
      <c r="AL44" s="38" t="n"/>
      <c r="AM44" s="38" t="n"/>
      <c r="AN44" s="38" t="n"/>
      <c r="AO44" s="38" t="n"/>
      <c r="AP44" s="38" t="n"/>
      <c r="AQ44" s="38" t="n"/>
      <c r="AR44" s="38" t="n"/>
      <c r="AS44" s="38" t="n"/>
      <c r="AT44" s="38" t="n"/>
      <c r="AU44" s="38" t="n"/>
      <c r="AV44" s="38" t="n"/>
      <c r="AW44" s="38" t="n"/>
      <c r="AX44" s="38" t="n"/>
      <c r="AY44" s="38" t="n"/>
      <c r="AZ44" s="38" t="n"/>
      <c r="BA44" s="38" t="n"/>
      <c r="BB44" s="38" t="n"/>
      <c r="BC44" s="38" t="n"/>
      <c r="BD44" s="38" t="n"/>
      <c r="BE44" s="38" t="n"/>
      <c r="BF44" s="38" t="n"/>
      <c r="BG44" s="38" t="n"/>
      <c r="BH44" s="38" t="n"/>
      <c r="BI44" s="38" t="n"/>
      <c r="BJ44" s="38" t="n"/>
      <c r="BK44" s="38" t="n"/>
      <c r="BL44" s="38" t="n"/>
      <c r="BM44" s="38" t="n"/>
      <c r="BN44" s="38" t="n"/>
      <c r="BO44" s="38" t="n"/>
      <c r="BP44" s="38" t="n"/>
      <c r="BQ44" s="38" t="n"/>
      <c r="BR44" s="38" t="n"/>
      <c r="BS44" s="38" t="n"/>
      <c r="BT44" s="38" t="n"/>
      <c r="BU44" s="38" t="n"/>
      <c r="BV44" s="38" t="n"/>
      <c r="BW44" s="38" t="n"/>
      <c r="BX44" s="38" t="n"/>
      <c r="BY44" s="38" t="n"/>
      <c r="BZ44" s="38" t="n"/>
      <c r="CA44" s="38" t="n"/>
      <c r="CB44" s="38" t="n"/>
      <c r="CC44" s="52" t="n"/>
      <c r="CD44" s="52" t="n"/>
      <c r="CE44" s="52" t="n"/>
      <c r="CF44" s="52" t="n"/>
      <c r="CG44" s="52" t="n"/>
      <c r="CH44" s="52" t="n"/>
      <c r="CI44" s="52" t="n"/>
      <c r="CJ44" s="52" t="n"/>
      <c r="CK44" s="52" t="n"/>
      <c r="CL44" s="52" t="n"/>
      <c r="CM44" s="52" t="n"/>
      <c r="CN44" s="52" t="n"/>
      <c r="CO44" s="52" t="n"/>
      <c r="CP44" s="52" t="n"/>
      <c r="CQ44" s="52" t="n"/>
      <c r="CR44" s="52" t="n"/>
      <c r="CS44" s="52" t="n"/>
      <c r="CT44" s="52" t="n"/>
      <c r="CU44" s="52" t="n"/>
      <c r="CV44" s="52" t="n"/>
      <c r="CW44" s="52" t="n"/>
      <c r="CX44" s="52" t="n"/>
      <c r="CY44" s="52" t="n"/>
      <c r="CZ44" s="52" t="n"/>
      <c r="DA44" s="52" t="n"/>
      <c r="DB44" s="52" t="n"/>
      <c r="DC44" s="52" t="n"/>
      <c r="DD44" s="52" t="n"/>
      <c r="DE44" s="52" t="n"/>
      <c r="DF44" s="52" t="n"/>
      <c r="DG44" s="52" t="n"/>
      <c r="DH44" s="52" t="n"/>
      <c r="DI44" s="52" t="n"/>
      <c r="DJ44" s="52" t="n"/>
      <c r="DK44" s="52" t="n"/>
      <c r="DL44" s="52" t="n"/>
      <c r="DM44" s="52" t="n"/>
      <c r="DN44" s="52" t="n"/>
      <c r="DO44" s="52" t="n"/>
      <c r="DP44" s="52" t="n"/>
      <c r="DQ44" s="52" t="n"/>
      <c r="DR44" s="52" t="n"/>
      <c r="DS44" s="52" t="n"/>
      <c r="DT44" s="52" t="n"/>
      <c r="DU44" s="52" t="n"/>
      <c r="DV44" s="52" t="n"/>
      <c r="DW44" s="52" t="n"/>
      <c r="DX44" s="52" t="n"/>
      <c r="DY44" s="52" t="n"/>
      <c r="DZ44" s="52" t="n"/>
      <c r="EA44" s="52" t="n"/>
    </row>
    <row r="45">
      <c r="B45" s="38" t="n"/>
      <c r="C45" s="38" t="n"/>
      <c r="D45" s="38" t="n"/>
      <c r="E45" s="38" t="n"/>
      <c r="F45" s="38" t="n"/>
      <c r="G45" s="38" t="n"/>
      <c r="H45" s="38" t="n"/>
      <c r="I45" s="38" t="n"/>
      <c r="L45" s="38" t="n"/>
      <c r="M45" s="38" t="n"/>
      <c r="N45" s="38" t="n"/>
      <c r="O45" s="38" t="n"/>
      <c r="P45" s="38" t="n"/>
      <c r="Q45" s="38" t="n"/>
      <c r="R45" s="38" t="n"/>
      <c r="S45" s="38" t="n"/>
      <c r="T45" s="38" t="n"/>
      <c r="U45" s="38" t="n"/>
      <c r="V45" s="38" t="n"/>
      <c r="W45" s="38" t="n"/>
      <c r="X45" s="38" t="n"/>
      <c r="Y45" s="38" t="n"/>
      <c r="Z45" s="38" t="n"/>
      <c r="AA45" s="38" t="n"/>
      <c r="AB45" s="38" t="n"/>
      <c r="AC45" s="38" t="n"/>
      <c r="AD45" s="38" t="n"/>
      <c r="AE45" s="38" t="n"/>
      <c r="AF45" s="38" t="n"/>
      <c r="AG45" s="38" t="n"/>
      <c r="AH45" s="38" t="n"/>
      <c r="AI45" s="38" t="n"/>
      <c r="AJ45" s="38" t="n"/>
      <c r="AK45" s="38" t="n"/>
      <c r="AL45" s="38" t="n"/>
      <c r="AM45" s="38" t="n"/>
      <c r="AN45" s="38" t="n"/>
      <c r="AO45" s="38" t="n"/>
      <c r="AP45" s="38" t="n"/>
      <c r="AQ45" s="38" t="n"/>
      <c r="AR45" s="38" t="n"/>
      <c r="AS45" s="38" t="n"/>
      <c r="AT45" s="38" t="n"/>
      <c r="AU45" s="38" t="n"/>
      <c r="AV45" s="38" t="n"/>
      <c r="AW45" s="38" t="n"/>
      <c r="AX45" s="38" t="n"/>
      <c r="AY45" s="38" t="n"/>
      <c r="AZ45" s="38" t="n"/>
      <c r="BA45" s="38" t="n"/>
      <c r="BB45" s="38" t="n"/>
      <c r="BC45" s="38" t="n"/>
      <c r="BD45" s="38" t="n"/>
      <c r="BE45" s="38" t="n"/>
      <c r="BF45" s="38" t="n"/>
      <c r="BG45" s="38" t="n"/>
      <c r="BH45" s="38" t="n"/>
      <c r="BI45" s="38" t="n"/>
      <c r="BJ45" s="38" t="n"/>
      <c r="BK45" s="38" t="n"/>
      <c r="BL45" s="38" t="n"/>
      <c r="BM45" s="38" t="n"/>
      <c r="BN45" s="38" t="n"/>
      <c r="BO45" s="38" t="n"/>
      <c r="BP45" s="38" t="n"/>
      <c r="BQ45" s="38" t="n"/>
      <c r="BR45" s="38" t="n"/>
      <c r="BS45" s="38" t="n"/>
      <c r="BT45" s="38" t="n"/>
      <c r="BU45" s="38" t="n"/>
      <c r="BV45" s="38" t="n"/>
      <c r="BW45" s="38" t="n"/>
      <c r="BX45" s="38" t="n"/>
      <c r="BY45" s="38" t="n"/>
      <c r="BZ45" s="38" t="n"/>
      <c r="CA45" s="38" t="n"/>
      <c r="CB45" s="38" t="n"/>
      <c r="CC45" s="52" t="n"/>
      <c r="CD45" s="52" t="n"/>
      <c r="CE45" s="52" t="n"/>
      <c r="CF45" s="52" t="n"/>
      <c r="CG45" s="52" t="n"/>
      <c r="CH45" s="52" t="n"/>
      <c r="CI45" s="52" t="n"/>
      <c r="CJ45" s="52" t="n"/>
      <c r="CK45" s="52" t="n"/>
      <c r="CL45" s="52" t="n"/>
      <c r="CM45" s="52" t="n"/>
      <c r="CN45" s="52" t="n"/>
      <c r="CO45" s="52" t="n"/>
      <c r="CP45" s="52" t="n"/>
      <c r="CQ45" s="52" t="n"/>
      <c r="CR45" s="52" t="n"/>
      <c r="CS45" s="52" t="n"/>
      <c r="CT45" s="52" t="n"/>
      <c r="CU45" s="52" t="n"/>
      <c r="CV45" s="52" t="n"/>
      <c r="CW45" s="52" t="n"/>
      <c r="CX45" s="52" t="n"/>
      <c r="CY45" s="52" t="n"/>
      <c r="CZ45" s="52" t="n"/>
      <c r="DA45" s="52" t="n"/>
      <c r="DB45" s="52" t="n"/>
      <c r="DC45" s="52" t="n"/>
      <c r="DD45" s="52" t="n"/>
      <c r="DE45" s="52" t="n"/>
      <c r="DF45" s="52" t="n"/>
      <c r="DG45" s="52" t="n"/>
      <c r="DH45" s="52" t="n"/>
      <c r="DI45" s="52" t="n"/>
      <c r="DJ45" s="52" t="n"/>
      <c r="DK45" s="52" t="n"/>
      <c r="DL45" s="52" t="n"/>
      <c r="DM45" s="52" t="n"/>
      <c r="DN45" s="52" t="n"/>
      <c r="DO45" s="52" t="n"/>
      <c r="DP45" s="52" t="n"/>
      <c r="DQ45" s="52" t="n"/>
      <c r="DR45" s="52" t="n"/>
      <c r="DS45" s="52" t="n"/>
      <c r="DT45" s="52" t="n"/>
      <c r="DU45" s="52" t="n"/>
      <c r="DV45" s="52" t="n"/>
      <c r="DW45" s="52" t="n"/>
      <c r="DX45" s="52" t="n"/>
      <c r="DY45" s="52" t="n"/>
      <c r="DZ45" s="52" t="n"/>
      <c r="EA45" s="52" t="n"/>
    </row>
  </sheetData>
  <mergeCells count="42">
    <mergeCell ref="O17:P18"/>
    <mergeCell ref="A1:AK1"/>
    <mergeCell ref="A2:AK2"/>
    <mergeCell ref="A3:AK3"/>
    <mergeCell ref="A4:AK4"/>
    <mergeCell ref="A5:AK5"/>
    <mergeCell ref="B17:C18"/>
    <mergeCell ref="J17:J19"/>
    <mergeCell ref="K17:L18"/>
    <mergeCell ref="M17:N18"/>
    <mergeCell ref="A11:AK11"/>
    <mergeCell ref="A12:AK12"/>
    <mergeCell ref="A13:AK13"/>
    <mergeCell ref="A14:AK14"/>
    <mergeCell ref="AG17:AK17"/>
    <mergeCell ref="AG18:AG19"/>
    <mergeCell ref="Z17:Z18"/>
    <mergeCell ref="AA17:AA18"/>
    <mergeCell ref="V17:Y17"/>
    <mergeCell ref="Q17:Q18"/>
    <mergeCell ref="R17:U17"/>
    <mergeCell ref="AH18:AI18"/>
    <mergeCell ref="AJ18:AK18"/>
    <mergeCell ref="A15:AK15"/>
    <mergeCell ref="A16:AK16"/>
    <mergeCell ref="G18:H18"/>
    <mergeCell ref="T18:U18"/>
    <mergeCell ref="X18:Y18"/>
    <mergeCell ref="A17:A19"/>
    <mergeCell ref="I17:I19"/>
    <mergeCell ref="E18:F18"/>
    <mergeCell ref="D17:H17"/>
    <mergeCell ref="D18:D19"/>
    <mergeCell ref="AB17:AD17"/>
    <mergeCell ref="AE17:AF17"/>
    <mergeCell ref="R18:S18"/>
    <mergeCell ref="V18:W18"/>
    <mergeCell ref="A6:AK6"/>
    <mergeCell ref="A7:AK7"/>
    <mergeCell ref="A8:AK8"/>
    <mergeCell ref="A9:AK9"/>
    <mergeCell ref="A10:AK10"/>
  </mergeCells>
  <conditionalFormatting sqref="A1:XFD22 A24:XFD1048576 B23:XFD23">
    <cfRule dxfId="1" priority="3" type="expression">
      <formula>CELL("защита",A1)</formula>
    </cfRule>
  </conditionalFormatting>
  <conditionalFormatting sqref="A21:AK22 A24:AK1048576 B23:AK23">
    <cfRule dxfId="0" priority="4" type="expression">
      <formula>ISBLANK(A21)</formula>
    </cfRule>
  </conditionalFormatting>
  <conditionalFormatting sqref="A23">
    <cfRule dxfId="1" priority="1" type="expression">
      <formula>CELL("защита",A23)</formula>
    </cfRule>
    <cfRule dxfId="0" priority="2" type="expression">
      <formula>ISBLANK(A23)</formula>
    </cfRule>
  </conditionalFormatting>
  <pageMargins bottom="0.3937007874015748" footer="0.1968503937007874" header="0.1968503937007874" left="0.7874015748031497" right="0.7874015748031497" top="0.7874015748031497"/>
  <pageSetup orientation="landscape" pageOrder="overThenDown" paperSize="8" scale="24"/>
  <headerFooter alignWithMargins="0">
    <oddHeader>&amp;R&amp;"Times New Roman,обычный"&amp;7Подготовлено с использованием системы &amp;"Times New Roman,полужирный"КонсультантПлюс</oddHeader>
    <oddFooter/>
    <evenHeader/>
    <evenFooter/>
    <firstHeader/>
    <firstFooter/>
  </headerFooter>
</worksheet>
</file>

<file path=xl/worksheets/sheet11.xml><?xml version="1.0" encoding="utf-8"?>
<worksheet xmlns="http://schemas.openxmlformats.org/spreadsheetml/2006/main">
  <sheetPr codeName="Лист7">
    <tabColor rgb="FFFF0000"/>
    <outlinePr summaryBelow="1" summaryRight="1"/>
    <pageSetUpPr fitToPage="1"/>
  </sheetPr>
  <dimension ref="A1:Z21"/>
  <sheetViews>
    <sheetView view="pageBreakPreview" workbookViewId="0" zoomScale="60" zoomScaleNormal="80">
      <selection activeCell="G40" sqref="G40"/>
    </sheetView>
  </sheetViews>
  <sheetFormatPr baseColWidth="8" defaultRowHeight="15"/>
  <cols>
    <col customWidth="1" max="1" min="1" style="51" width="7.42578125"/>
    <col customWidth="1" max="2" min="2" style="51" width="25.5703125"/>
    <col customWidth="1" max="3" min="3" style="51" width="79.42578125"/>
    <col customWidth="1" max="4" min="4" style="51" width="16.140625"/>
    <col customWidth="1" max="5" min="5" style="51" width="19.140625"/>
    <col customWidth="1" max="6" min="6" style="51" width="18.85546875"/>
    <col customWidth="1" max="7" min="7" style="51" width="14.5703125"/>
    <col customWidth="1" max="8" min="8" style="51" width="13.5703125"/>
    <col customWidth="1" max="9" min="9" style="51" width="33.85546875"/>
    <col customWidth="1" max="11" min="10" style="51" width="19.140625"/>
    <col customWidth="1" max="12" min="12" style="51" width="16"/>
    <col customWidth="1" max="13" min="13" style="51" width="14.85546875"/>
    <col customWidth="1" max="14" min="14" style="51" width="16.28515625"/>
    <col customWidth="1" max="55" min="15" style="51" width="9.140625"/>
    <col customWidth="1" max="16384" min="56" style="51" width="9.140625"/>
  </cols>
  <sheetData>
    <row customFormat="1" customHeight="1" ht="18.75" r="1" s="199">
      <c r="A1" s="204" t="n"/>
    </row>
    <row customFormat="1" customHeight="1" ht="20.25" r="2" s="199">
      <c r="A2" s="186" t="inlineStr">
        <is>
          <t xml:space="preserve">Паспорт инвестиционного проекта </t>
        </is>
      </c>
      <c r="P2" s="44" t="n"/>
      <c r="Q2" s="44" t="n"/>
      <c r="R2" s="44" t="n"/>
      <c r="S2" s="44" t="n"/>
      <c r="T2" s="44" t="n"/>
      <c r="U2" s="44" t="n"/>
      <c r="V2" s="44" t="n"/>
      <c r="W2" s="44" t="n"/>
      <c r="X2" s="44" t="n"/>
      <c r="Y2" s="44" t="n"/>
      <c r="Z2" s="44" t="n"/>
    </row>
    <row customFormat="1" customHeight="1" ht="18.75" r="3" s="199">
      <c r="A3" s="219" t="n"/>
      <c r="P3" s="44" t="n"/>
      <c r="Q3" s="44" t="n"/>
      <c r="R3" s="44" t="n"/>
      <c r="S3" s="44" t="n"/>
      <c r="T3" s="44" t="n"/>
      <c r="U3" s="44" t="n"/>
      <c r="V3" s="44" t="n"/>
      <c r="W3" s="44" t="n"/>
      <c r="X3" s="44" t="n"/>
      <c r="Y3" s="44" t="n"/>
      <c r="Z3" s="44" t="n"/>
    </row>
    <row customFormat="1" customHeight="1" ht="18.75" r="4" s="199">
      <c r="A4" s="206">
        <f>IF(ISBLANK('1'!A4:C4),CONCATENATE("На вкладке 1 этого файла заполните показатель"," '",'1'!A5:C5,"' "),'1'!A4:C4)</f>
        <v/>
      </c>
      <c r="B4" s="189" t="n"/>
      <c r="C4" s="189" t="n"/>
      <c r="D4" s="189" t="n"/>
      <c r="E4" s="189" t="n"/>
      <c r="F4" s="189" t="n"/>
      <c r="G4" s="189" t="n"/>
      <c r="H4" s="189" t="n"/>
      <c r="I4" s="189" t="n"/>
      <c r="J4" s="189" t="n"/>
      <c r="K4" s="189" t="n"/>
      <c r="L4" s="189" t="n"/>
      <c r="M4" s="189" t="n"/>
      <c r="N4" s="189" t="n"/>
      <c r="O4" s="189" t="n"/>
      <c r="P4" s="44" t="n"/>
      <c r="Q4" s="44" t="n"/>
      <c r="R4" s="44" t="n"/>
      <c r="S4" s="44" t="n"/>
      <c r="T4" s="44" t="n"/>
      <c r="U4" s="44" t="n"/>
      <c r="V4" s="44" t="n"/>
      <c r="W4" s="44" t="n"/>
      <c r="X4" s="44" t="n"/>
      <c r="Y4" s="44" t="n"/>
      <c r="Z4" s="44" t="n"/>
    </row>
    <row customFormat="1" customHeight="1" ht="18.75" r="5" s="199">
      <c r="A5" s="193" t="inlineStr">
        <is>
          <t>(полное наименование субъекта электроэнергетики)</t>
        </is>
      </c>
      <c r="P5" s="44" t="n"/>
      <c r="Q5" s="44" t="n"/>
      <c r="R5" s="44" t="n"/>
      <c r="S5" s="44" t="n"/>
      <c r="T5" s="44" t="n"/>
      <c r="U5" s="44" t="n"/>
      <c r="V5" s="44" t="n"/>
      <c r="W5" s="44" t="n"/>
      <c r="X5" s="44" t="n"/>
      <c r="Y5" s="44" t="n"/>
      <c r="Z5" s="44" t="n"/>
    </row>
    <row customFormat="1" customHeight="1" ht="18.75" r="6" s="199">
      <c r="A6" s="219" t="n"/>
      <c r="P6" s="44" t="n"/>
      <c r="Q6" s="44" t="n"/>
      <c r="R6" s="44" t="n"/>
      <c r="S6" s="44" t="n"/>
      <c r="T6" s="44" t="n"/>
      <c r="U6" s="44" t="n"/>
      <c r="V6" s="44" t="n"/>
      <c r="W6" s="44" t="n"/>
      <c r="X6" s="44" t="n"/>
      <c r="Y6" s="44" t="n"/>
      <c r="Z6" s="44" t="n"/>
    </row>
    <row customFormat="1" customHeight="1" ht="18.75" r="7" s="199">
      <c r="A7" s="206">
        <f>IF(ISBLANK('1'!C13),CONCATENATE("В разделе 1 формы заполните показатель"," '",'1'!B13,"' "),'1'!C13)</f>
        <v/>
      </c>
      <c r="B7" s="189" t="n"/>
      <c r="C7" s="189" t="n"/>
      <c r="D7" s="189" t="n"/>
      <c r="E7" s="189" t="n"/>
      <c r="F7" s="189" t="n"/>
      <c r="G7" s="189" t="n"/>
      <c r="H7" s="189" t="n"/>
      <c r="I7" s="189" t="n"/>
      <c r="J7" s="189" t="n"/>
      <c r="K7" s="189" t="n"/>
      <c r="L7" s="189" t="n"/>
      <c r="M7" s="189" t="n"/>
      <c r="N7" s="189" t="n"/>
      <c r="O7" s="189" t="n"/>
      <c r="P7" s="44" t="n"/>
      <c r="Q7" s="44" t="n"/>
      <c r="R7" s="44" t="n"/>
      <c r="S7" s="44" t="n"/>
      <c r="T7" s="44" t="n"/>
      <c r="U7" s="44" t="n"/>
      <c r="V7" s="44" t="n"/>
      <c r="W7" s="44" t="n"/>
      <c r="X7" s="44" t="n"/>
      <c r="Y7" s="44" t="n"/>
      <c r="Z7" s="44" t="n"/>
    </row>
    <row customFormat="1" customHeight="1" ht="18.75" r="8" s="199">
      <c r="A8" s="193" t="inlineStr">
        <is>
          <t>(идентификатор инвестиционного проекта)</t>
        </is>
      </c>
      <c r="P8" s="44" t="n"/>
      <c r="Q8" s="44" t="n"/>
      <c r="R8" s="44" t="n"/>
      <c r="S8" s="44" t="n"/>
      <c r="T8" s="44" t="n"/>
      <c r="U8" s="44" t="n"/>
      <c r="V8" s="44" t="n"/>
      <c r="W8" s="44" t="n"/>
      <c r="X8" s="44" t="n"/>
      <c r="Y8" s="44" t="n"/>
      <c r="Z8" s="44" t="n"/>
    </row>
    <row customFormat="1" customHeight="1" ht="15.75" r="9" s="199">
      <c r="A9" s="200" t="n"/>
      <c r="P9" s="48" t="n"/>
      <c r="Q9" s="48" t="n"/>
      <c r="R9" s="48" t="n"/>
      <c r="S9" s="48" t="n"/>
      <c r="T9" s="48" t="n"/>
      <c r="U9" s="48" t="n"/>
      <c r="V9" s="48" t="n"/>
      <c r="W9" s="48" t="n"/>
      <c r="X9" s="48" t="n"/>
      <c r="Y9" s="48" t="n"/>
      <c r="Z9" s="48" t="n"/>
    </row>
    <row customFormat="1" customHeight="1" ht="18.75" r="10" s="197">
      <c r="A10" s="206">
        <f>IF(ISBLANK('1'!C14),CONCATENATE("В разделе 1 формы заполните показатель"," '",'1'!B14,"' "),'1'!C14)</f>
        <v/>
      </c>
      <c r="B10" s="189" t="n"/>
      <c r="C10" s="189" t="n"/>
      <c r="D10" s="189" t="n"/>
      <c r="E10" s="189" t="n"/>
      <c r="F10" s="189" t="n"/>
      <c r="G10" s="189" t="n"/>
      <c r="H10" s="189" t="n"/>
      <c r="I10" s="189" t="n"/>
      <c r="J10" s="189" t="n"/>
      <c r="K10" s="189" t="n"/>
      <c r="L10" s="189" t="n"/>
      <c r="M10" s="189" t="n"/>
      <c r="N10" s="189" t="n"/>
      <c r="O10" s="189" t="n"/>
      <c r="P10" s="45" t="n"/>
      <c r="Q10" s="45" t="n"/>
      <c r="R10" s="45" t="n"/>
      <c r="S10" s="45" t="n"/>
      <c r="T10" s="45" t="n"/>
      <c r="U10" s="45" t="n"/>
      <c r="V10" s="45" t="n"/>
      <c r="W10" s="45" t="n"/>
      <c r="X10" s="45" t="n"/>
      <c r="Y10" s="45" t="n"/>
      <c r="Z10" s="45" t="n"/>
    </row>
    <row customFormat="1" customHeight="1" ht="15" r="11" s="197">
      <c r="A11" s="193" t="inlineStr">
        <is>
          <t>(наименование инвестиционного проекта)</t>
        </is>
      </c>
      <c r="P11" s="49" t="n"/>
      <c r="Q11" s="49" t="n"/>
      <c r="R11" s="49" t="n"/>
      <c r="S11" s="49" t="n"/>
      <c r="T11" s="49" t="n"/>
      <c r="U11" s="49" t="n"/>
      <c r="V11" s="49" t="n"/>
      <c r="W11" s="49" t="n"/>
      <c r="X11" s="49" t="n"/>
      <c r="Y11" s="49" t="n"/>
      <c r="Z11" s="49" t="n"/>
    </row>
    <row customFormat="1" customHeight="1" ht="15" r="12" s="197">
      <c r="A12" s="193" t="n"/>
      <c r="P12" s="49" t="n"/>
      <c r="Q12" s="49" t="n"/>
      <c r="R12" s="49" t="n"/>
      <c r="S12" s="49" t="n"/>
      <c r="T12" s="49" t="n"/>
      <c r="U12" s="49" t="n"/>
      <c r="V12" s="49" t="n"/>
      <c r="W12" s="49" t="n"/>
      <c r="X12" s="49" t="n"/>
      <c r="Y12" s="49" t="n"/>
      <c r="Z12" s="49" t="n"/>
    </row>
    <row customFormat="1" customHeight="1" ht="18.75" r="13" s="197">
      <c r="A13" s="244">
        <f>IF(ISBLANK('1'!C15),CONCATENATE("В разделе 1 формы заполните показатель"," '",'1'!B15,"' "),CONCATENATE("Год, в котором предоставляется информация:"," ",'1'!C15," год"))</f>
        <v/>
      </c>
      <c r="B13" s="189" t="n"/>
      <c r="C13" s="189" t="n"/>
      <c r="D13" s="189" t="n"/>
      <c r="E13" s="189" t="n"/>
      <c r="F13" s="189" t="n"/>
      <c r="G13" s="189" t="n"/>
      <c r="H13" s="189" t="n"/>
      <c r="I13" s="189" t="n"/>
      <c r="J13" s="189" t="n"/>
      <c r="K13" s="189" t="n"/>
      <c r="L13" s="189" t="n"/>
      <c r="M13" s="189" t="n"/>
      <c r="N13" s="189" t="n"/>
      <c r="O13" s="189" t="n"/>
      <c r="P13" s="48" t="n"/>
      <c r="Q13" s="48" t="n"/>
      <c r="R13" s="48" t="n"/>
      <c r="S13" s="48" t="n"/>
      <c r="T13" s="48" t="n"/>
      <c r="U13" s="48" t="n"/>
      <c r="V13" s="48" t="n"/>
      <c r="W13" s="48" t="n"/>
    </row>
    <row customFormat="1" customHeight="1" ht="18.75" r="14" s="197">
      <c r="A14" s="205" t="n"/>
      <c r="P14" s="48" t="n"/>
      <c r="Q14" s="48" t="n"/>
      <c r="R14" s="48" t="n"/>
      <c r="S14" s="48" t="n"/>
      <c r="T14" s="48" t="n"/>
      <c r="U14" s="48" t="n"/>
      <c r="V14" s="48" t="n"/>
      <c r="W14" s="48" t="n"/>
    </row>
    <row customFormat="1" customHeight="1" ht="18.75" r="15" s="197">
      <c r="A15" s="203" t="inlineStr">
        <is>
          <t>Раздел 11. Показатели инвестиционного проекта, связанные с финансированием инвестиционного проекта за счет средств бюджетов бюджетной системы Российской Федерации</t>
        </is>
      </c>
      <c r="P15" s="48" t="n"/>
      <c r="Q15" s="48" t="n"/>
      <c r="R15" s="48" t="n"/>
      <c r="S15" s="48" t="n"/>
      <c r="T15" s="48" t="n"/>
      <c r="U15" s="48" t="n"/>
      <c r="V15" s="48" t="n"/>
      <c r="W15" s="48" t="n"/>
    </row>
    <row customFormat="1" customHeight="1" ht="22.5" r="16" s="197">
      <c r="A16" s="249" t="n"/>
      <c r="B16" s="189" t="n"/>
      <c r="C16" s="189" t="n"/>
      <c r="D16" s="189" t="n"/>
      <c r="E16" s="189" t="n"/>
      <c r="F16" s="189" t="n"/>
      <c r="G16" s="189" t="n"/>
      <c r="H16" s="189" t="n"/>
      <c r="I16" s="189" t="n"/>
      <c r="J16" s="189" t="n"/>
      <c r="K16" s="189" t="n"/>
      <c r="L16" s="189" t="n"/>
      <c r="M16" s="189" t="n"/>
      <c r="N16" s="189" t="n"/>
      <c r="O16" s="189" t="n"/>
      <c r="P16" s="47" t="n"/>
      <c r="Q16" s="47" t="n"/>
      <c r="R16" s="47" t="n"/>
      <c r="S16" s="47" t="n"/>
      <c r="T16" s="47" t="n"/>
      <c r="U16" s="47" t="n"/>
      <c r="V16" s="47" t="n"/>
      <c r="W16" s="47" t="n"/>
      <c r="X16" s="47" t="n"/>
      <c r="Y16" s="47" t="n"/>
      <c r="Z16" s="47" t="n"/>
    </row>
    <row customFormat="1" customHeight="1" ht="78" r="17" s="197">
      <c r="A17" s="207" t="inlineStr">
        <is>
          <t>№ п/п</t>
        </is>
      </c>
      <c r="B17" s="207" t="inlineStr">
        <is>
          <t>Год заполнения паспорта инвестиционного проекта</t>
        </is>
      </c>
      <c r="C17" s="207" t="inlineStr">
        <is>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is>
      </c>
      <c r="D17" s="207" t="inlineStr">
        <is>
          <t>Реквизиты документа</t>
        </is>
      </c>
      <c r="E17" s="207" t="inlineStr">
        <is>
          <t>Реквизиты положений документа, направленных на финансирование инвестиционного проекта</t>
        </is>
      </c>
      <c r="F17" s="221" t="n"/>
      <c r="G17" s="221" t="n"/>
      <c r="H17" s="221" t="n"/>
      <c r="I17" s="216" t="n"/>
      <c r="J17" s="248" t="inlineStr">
        <is>
          <t>Объемы финансирования инвестиционного проекта за счет средств бюджетов бюджетной системы Российской Федерации, миллионы рублей</t>
        </is>
      </c>
      <c r="K17" s="221" t="n"/>
      <c r="L17" s="221" t="n"/>
      <c r="M17" s="221" t="n"/>
      <c r="N17" s="221" t="n"/>
      <c r="O17" s="216" t="n"/>
      <c r="P17" s="48" t="n"/>
      <c r="Q17" s="48" t="n"/>
      <c r="R17" s="48" t="n"/>
      <c r="S17" s="48" t="n"/>
      <c r="T17" s="48" t="n"/>
      <c r="U17" s="48" t="n"/>
      <c r="V17" s="48" t="n"/>
      <c r="W17" s="48" t="n"/>
    </row>
    <row customFormat="1" customHeight="1" ht="107.25" r="18" s="197">
      <c r="A18" s="208" t="n"/>
      <c r="B18" s="208" t="n"/>
      <c r="C18" s="208" t="n"/>
      <c r="D18" s="208" t="n"/>
      <c r="E18" s="210" t="inlineStr">
        <is>
          <t>Главный распорядитель бюджетных средств</t>
        </is>
      </c>
      <c r="F18" s="210" t="inlineStr">
        <is>
          <t>Код раздела, подраздела классификации расходов бюджета</t>
        </is>
      </c>
      <c r="G18" s="210" t="inlineStr">
        <is>
          <t>Целевая статья расходов</t>
        </is>
      </c>
      <c r="H18" s="210" t="inlineStr">
        <is>
          <t>Вид расходов</t>
        </is>
      </c>
      <c r="I18" s="207" t="inlineStr">
        <is>
          <t>другое</t>
        </is>
      </c>
      <c r="J18" s="248" t="n">
        <v>2021</v>
      </c>
      <c r="K18" s="248" t="n">
        <v>2022</v>
      </c>
      <c r="L18" s="76" t="n">
        <v>2023</v>
      </c>
      <c r="M18" s="77" t="n">
        <v>2024</v>
      </c>
      <c r="N18" s="77" t="n">
        <v>2025</v>
      </c>
      <c r="O18" s="77" t="n">
        <v>2026</v>
      </c>
      <c r="P18" s="48" t="n"/>
      <c r="Q18" s="48" t="n"/>
      <c r="R18" s="48" t="n"/>
      <c r="S18" s="48" t="n"/>
      <c r="T18" s="48" t="n"/>
      <c r="U18" s="48" t="n"/>
      <c r="V18" s="48" t="n"/>
      <c r="W18" s="48" t="n"/>
    </row>
    <row customFormat="1" customHeight="1" ht="16.5" r="19" s="54">
      <c r="A19" s="78" t="n">
        <v>1</v>
      </c>
      <c r="B19" s="79" t="n">
        <v>2</v>
      </c>
      <c r="C19" s="78" t="n">
        <v>3</v>
      </c>
      <c r="D19" s="79" t="n">
        <v>4</v>
      </c>
      <c r="E19" s="78" t="n">
        <v>5</v>
      </c>
      <c r="F19" s="79" t="n">
        <v>6</v>
      </c>
      <c r="G19" s="78" t="n">
        <v>7</v>
      </c>
      <c r="H19" s="79" t="n">
        <v>8</v>
      </c>
      <c r="I19" s="78" t="n">
        <v>9</v>
      </c>
      <c r="J19" s="79" t="n">
        <v>10</v>
      </c>
      <c r="K19" s="78" t="n">
        <v>11</v>
      </c>
      <c r="L19" s="79" t="n">
        <v>12</v>
      </c>
      <c r="M19" s="78" t="n">
        <v>13</v>
      </c>
      <c r="N19" s="79" t="n">
        <v>14</v>
      </c>
      <c r="O19" s="78" t="n">
        <v>15</v>
      </c>
      <c r="P19" s="53" t="n"/>
      <c r="Q19" s="53" t="n"/>
      <c r="R19" s="53" t="n"/>
      <c r="S19" s="53" t="n"/>
      <c r="T19" s="53" t="n"/>
      <c r="U19" s="53" t="n"/>
      <c r="V19" s="53" t="n"/>
      <c r="W19" s="53" t="n"/>
    </row>
    <row customFormat="1" customHeight="1" ht="18.75" r="20" s="197">
      <c r="A20" s="6" t="inlineStr">
        <is>
          <t>нд</t>
        </is>
      </c>
      <c r="B20" s="29" t="inlineStr">
        <is>
          <t>нд</t>
        </is>
      </c>
      <c r="C20" s="5" t="inlineStr">
        <is>
          <t>нд</t>
        </is>
      </c>
      <c r="D20" s="5" t="inlineStr">
        <is>
          <t>нд</t>
        </is>
      </c>
      <c r="E20" s="5" t="inlineStr">
        <is>
          <t>нд</t>
        </is>
      </c>
      <c r="F20" s="5" t="inlineStr">
        <is>
          <t>нд</t>
        </is>
      </c>
      <c r="G20" s="5" t="inlineStr">
        <is>
          <t>нд</t>
        </is>
      </c>
      <c r="H20" s="5" t="inlineStr">
        <is>
          <t>нд</t>
        </is>
      </c>
      <c r="I20" s="5" t="inlineStr">
        <is>
          <t>нд</t>
        </is>
      </c>
      <c r="J20" s="28" t="inlineStr">
        <is>
          <t>нд</t>
        </is>
      </c>
      <c r="K20" s="28" t="inlineStr">
        <is>
          <t>нд</t>
        </is>
      </c>
      <c r="L20" s="4" t="inlineStr">
        <is>
          <t>нд</t>
        </is>
      </c>
      <c r="M20" s="4" t="inlineStr">
        <is>
          <t>нд</t>
        </is>
      </c>
      <c r="N20" s="4" t="inlineStr">
        <is>
          <t>нд</t>
        </is>
      </c>
      <c r="O20" s="4" t="inlineStr">
        <is>
          <t>нд</t>
        </is>
      </c>
      <c r="P20" s="48" t="n"/>
      <c r="Q20" s="48" t="n"/>
      <c r="R20" s="48" t="n"/>
      <c r="S20" s="48" t="n"/>
      <c r="T20" s="48" t="n"/>
      <c r="U20" s="48" t="n"/>
    </row>
    <row customFormat="1" customHeight="1" ht="15.75" r="21" s="113">
      <c r="A21" s="113" t="inlineStr">
        <is>
          <t>* ПАО "ДЭК" не заполняет настоящую форму, т.к.  Не осуществляет финансирование инвестиционных проектов за счет средств бюджетов бюджетной системы Российской Федерации</t>
        </is>
      </c>
    </row>
  </sheetData>
  <mergeCells count="22">
    <mergeCell ref="A1:O1"/>
    <mergeCell ref="A12:O12"/>
    <mergeCell ref="A14:O14"/>
    <mergeCell ref="A9:O9"/>
    <mergeCell ref="A2:O2"/>
    <mergeCell ref="A3:O3"/>
    <mergeCell ref="A4:O4"/>
    <mergeCell ref="B17:B18"/>
    <mergeCell ref="E17:I17"/>
    <mergeCell ref="A17:A18"/>
    <mergeCell ref="A5:O5"/>
    <mergeCell ref="A7:O7"/>
    <mergeCell ref="A8:O8"/>
    <mergeCell ref="A6:O6"/>
    <mergeCell ref="C17:C18"/>
    <mergeCell ref="D17:D18"/>
    <mergeCell ref="J17:O17"/>
    <mergeCell ref="A13:O13"/>
    <mergeCell ref="A16:O16"/>
    <mergeCell ref="A10:O10"/>
    <mergeCell ref="A11:O11"/>
    <mergeCell ref="A15:O15"/>
  </mergeCells>
  <conditionalFormatting sqref="A1:XFD1048576">
    <cfRule dxfId="1" priority="1" type="expression">
      <formula>CELL("защита",A1)</formula>
    </cfRule>
  </conditionalFormatting>
  <conditionalFormatting sqref="A20:O1048576">
    <cfRule dxfId="0" priority="2" type="expression">
      <formula>ISBLANK(A20)</formula>
    </cfRule>
  </conditionalFormatting>
  <pageMargins bottom="0.7480314960629921" footer="0.3149606299212598" header="0.3149606299212598" left="0.7086614173228347" right="0.7086614173228347" top="0.7480314960629921"/>
  <pageSetup orientation="landscape" paperSize="8" scale="37"/>
</worksheet>
</file>

<file path=xl/worksheets/sheet12.xml><?xml version="1.0" encoding="utf-8"?>
<worksheet xmlns="http://schemas.openxmlformats.org/spreadsheetml/2006/main">
  <sheetPr codeName="Лист9">
    <tabColor rgb="FFFF0000"/>
    <outlinePr summaryBelow="1" summaryRight="1"/>
    <pageSetUpPr fitToPage="1"/>
  </sheetPr>
  <dimension ref="A1:J56"/>
  <sheetViews>
    <sheetView view="pageBreakPreview" workbookViewId="0" zoomScale="90" zoomScaleNormal="70" zoomScaleSheetLayoutView="90">
      <selection activeCell="E50" sqref="E50"/>
    </sheetView>
  </sheetViews>
  <sheetFormatPr baseColWidth="8" defaultRowHeight="15.75"/>
  <cols>
    <col customWidth="1" max="1" min="1" style="55" width="9.140625"/>
    <col customWidth="1" max="2" min="2" style="257" width="37.7109375"/>
    <col customWidth="1" max="3" min="3" style="257" width="17.28515625"/>
    <col customWidth="1" max="4" min="4" style="257" width="17.85546875"/>
    <col customWidth="1" max="5" min="5" style="257" width="17.28515625"/>
    <col customWidth="1" max="6" min="6" style="257" width="18.85546875"/>
    <col customWidth="1" max="8" min="7" style="257" width="18.28515625"/>
    <col customWidth="1" max="9" min="9" style="257" width="64.85546875"/>
    <col customWidth="1" max="10" min="10" style="257" width="32.28515625"/>
    <col customWidth="1" max="250" min="11" style="257" width="9.140625"/>
    <col customWidth="1" max="251" min="251" style="257" width="37.7109375"/>
    <col customWidth="1" max="252" min="252" style="257" width="9.140625"/>
    <col customWidth="1" max="253" min="253" style="257" width="12.85546875"/>
    <col hidden="1" max="255" min="254" style="257"/>
    <col customWidth="1" max="256" min="256" style="257" width="18.28515625"/>
    <col customWidth="1" max="257" min="257" style="257" width="64.85546875"/>
    <col customWidth="1" max="261" min="258" style="257" width="9.140625"/>
    <col customWidth="1" max="262" min="262" style="257" width="14.85546875"/>
    <col customWidth="1" max="506" min="263" style="257" width="9.140625"/>
    <col customWidth="1" max="507" min="507" style="257" width="37.7109375"/>
    <col customWidth="1" max="508" min="508" style="257" width="9.140625"/>
    <col customWidth="1" max="509" min="509" style="257" width="12.85546875"/>
    <col hidden="1" max="511" min="510" style="257"/>
    <col customWidth="1" max="512" min="512" style="257" width="18.28515625"/>
    <col customWidth="1" max="513" min="513" style="257" width="64.85546875"/>
    <col customWidth="1" max="517" min="514" style="257" width="9.140625"/>
    <col customWidth="1" max="518" min="518" style="257" width="14.85546875"/>
    <col customWidth="1" max="762" min="519" style="257" width="9.140625"/>
    <col customWidth="1" max="763" min="763" style="257" width="37.7109375"/>
    <col customWidth="1" max="764" min="764" style="257" width="9.140625"/>
    <col customWidth="1" max="765" min="765" style="257" width="12.85546875"/>
    <col hidden="1" max="767" min="766" style="257"/>
    <col customWidth="1" max="768" min="768" style="257" width="18.28515625"/>
    <col customWidth="1" max="769" min="769" style="257" width="64.85546875"/>
    <col customWidth="1" max="773" min="770" style="257" width="9.140625"/>
    <col customWidth="1" max="774" min="774" style="257" width="14.85546875"/>
    <col customWidth="1" max="1018" min="775" style="257" width="9.140625"/>
    <col customWidth="1" max="1019" min="1019" style="257" width="37.7109375"/>
    <col customWidth="1" max="1020" min="1020" style="257" width="9.140625"/>
    <col customWidth="1" max="1021" min="1021" style="257" width="12.85546875"/>
    <col hidden="1" max="1023" min="1022" style="257"/>
    <col customWidth="1" max="1024" min="1024" style="257" width="18.28515625"/>
    <col customWidth="1" max="1025" min="1025" style="257" width="64.85546875"/>
    <col customWidth="1" max="1029" min="1026" style="257" width="9.140625"/>
    <col customWidth="1" max="1030" min="1030" style="257" width="14.85546875"/>
    <col customWidth="1" max="1274" min="1031" style="257" width="9.140625"/>
    <col customWidth="1" max="1275" min="1275" style="257" width="37.7109375"/>
    <col customWidth="1" max="1276" min="1276" style="257" width="9.140625"/>
    <col customWidth="1" max="1277" min="1277" style="257" width="12.85546875"/>
    <col hidden="1" max="1279" min="1278" style="257"/>
    <col customWidth="1" max="1280" min="1280" style="257" width="18.28515625"/>
    <col customWidth="1" max="1281" min="1281" style="257" width="64.85546875"/>
    <col customWidth="1" max="1285" min="1282" style="257" width="9.140625"/>
    <col customWidth="1" max="1286" min="1286" style="257" width="14.85546875"/>
    <col customWidth="1" max="1530" min="1287" style="257" width="9.140625"/>
    <col customWidth="1" max="1531" min="1531" style="257" width="37.7109375"/>
    <col customWidth="1" max="1532" min="1532" style="257" width="9.140625"/>
    <col customWidth="1" max="1533" min="1533" style="257" width="12.85546875"/>
    <col hidden="1" max="1535" min="1534" style="257"/>
    <col customWidth="1" max="1536" min="1536" style="257" width="18.28515625"/>
    <col customWidth="1" max="1537" min="1537" style="257" width="64.85546875"/>
    <col customWidth="1" max="1541" min="1538" style="257" width="9.140625"/>
    <col customWidth="1" max="1542" min="1542" style="257" width="14.85546875"/>
    <col customWidth="1" max="1786" min="1543" style="257" width="9.140625"/>
    <col customWidth="1" max="1787" min="1787" style="257" width="37.7109375"/>
    <col customWidth="1" max="1788" min="1788" style="257" width="9.140625"/>
    <col customWidth="1" max="1789" min="1789" style="257" width="12.85546875"/>
    <col hidden="1" max="1791" min="1790" style="257"/>
    <col customWidth="1" max="1792" min="1792" style="257" width="18.28515625"/>
    <col customWidth="1" max="1793" min="1793" style="257" width="64.85546875"/>
    <col customWidth="1" max="1797" min="1794" style="257" width="9.140625"/>
    <col customWidth="1" max="1798" min="1798" style="257" width="14.85546875"/>
    <col customWidth="1" max="2042" min="1799" style="257" width="9.140625"/>
    <col customWidth="1" max="2043" min="2043" style="257" width="37.7109375"/>
    <col customWidth="1" max="2044" min="2044" style="257" width="9.140625"/>
    <col customWidth="1" max="2045" min="2045" style="257" width="12.85546875"/>
    <col hidden="1" max="2047" min="2046" style="257"/>
    <col customWidth="1" max="2048" min="2048" style="257" width="18.28515625"/>
    <col customWidth="1" max="2049" min="2049" style="257" width="64.85546875"/>
    <col customWidth="1" max="2053" min="2050" style="257" width="9.140625"/>
    <col customWidth="1" max="2054" min="2054" style="257" width="14.85546875"/>
    <col customWidth="1" max="2298" min="2055" style="257" width="9.140625"/>
    <col customWidth="1" max="2299" min="2299" style="257" width="37.7109375"/>
    <col customWidth="1" max="2300" min="2300" style="257" width="9.140625"/>
    <col customWidth="1" max="2301" min="2301" style="257" width="12.85546875"/>
    <col hidden="1" max="2303" min="2302" style="257"/>
    <col customWidth="1" max="2304" min="2304" style="257" width="18.28515625"/>
    <col customWidth="1" max="2305" min="2305" style="257" width="64.85546875"/>
    <col customWidth="1" max="2309" min="2306" style="257" width="9.140625"/>
    <col customWidth="1" max="2310" min="2310" style="257" width="14.85546875"/>
    <col customWidth="1" max="2554" min="2311" style="257" width="9.140625"/>
    <col customWidth="1" max="2555" min="2555" style="257" width="37.7109375"/>
    <col customWidth="1" max="2556" min="2556" style="257" width="9.140625"/>
    <col customWidth="1" max="2557" min="2557" style="257" width="12.85546875"/>
    <col hidden="1" max="2559" min="2558" style="257"/>
    <col customWidth="1" max="2560" min="2560" style="257" width="18.28515625"/>
    <col customWidth="1" max="2561" min="2561" style="257" width="64.85546875"/>
    <col customWidth="1" max="2565" min="2562" style="257" width="9.140625"/>
    <col customWidth="1" max="2566" min="2566" style="257" width="14.85546875"/>
    <col customWidth="1" max="2810" min="2567" style="257" width="9.140625"/>
    <col customWidth="1" max="2811" min="2811" style="257" width="37.7109375"/>
    <col customWidth="1" max="2812" min="2812" style="257" width="9.140625"/>
    <col customWidth="1" max="2813" min="2813" style="257" width="12.85546875"/>
    <col hidden="1" max="2815" min="2814" style="257"/>
    <col customWidth="1" max="2816" min="2816" style="257" width="18.28515625"/>
    <col customWidth="1" max="2817" min="2817" style="257" width="64.85546875"/>
    <col customWidth="1" max="2821" min="2818" style="257" width="9.140625"/>
    <col customWidth="1" max="2822" min="2822" style="257" width="14.85546875"/>
    <col customWidth="1" max="3066" min="2823" style="257" width="9.140625"/>
    <col customWidth="1" max="3067" min="3067" style="257" width="37.7109375"/>
    <col customWidth="1" max="3068" min="3068" style="257" width="9.140625"/>
    <col customWidth="1" max="3069" min="3069" style="257" width="12.85546875"/>
    <col hidden="1" max="3071" min="3070" style="257"/>
    <col customWidth="1" max="3072" min="3072" style="257" width="18.28515625"/>
    <col customWidth="1" max="3073" min="3073" style="257" width="64.85546875"/>
    <col customWidth="1" max="3077" min="3074" style="257" width="9.140625"/>
    <col customWidth="1" max="3078" min="3078" style="257" width="14.85546875"/>
    <col customWidth="1" max="3322" min="3079" style="257" width="9.140625"/>
    <col customWidth="1" max="3323" min="3323" style="257" width="37.7109375"/>
    <col customWidth="1" max="3324" min="3324" style="257" width="9.140625"/>
    <col customWidth="1" max="3325" min="3325" style="257" width="12.85546875"/>
    <col hidden="1" max="3327" min="3326" style="257"/>
    <col customWidth="1" max="3328" min="3328" style="257" width="18.28515625"/>
    <col customWidth="1" max="3329" min="3329" style="257" width="64.85546875"/>
    <col customWidth="1" max="3333" min="3330" style="257" width="9.140625"/>
    <col customWidth="1" max="3334" min="3334" style="257" width="14.85546875"/>
    <col customWidth="1" max="3578" min="3335" style="257" width="9.140625"/>
    <col customWidth="1" max="3579" min="3579" style="257" width="37.7109375"/>
    <col customWidth="1" max="3580" min="3580" style="257" width="9.140625"/>
    <col customWidth="1" max="3581" min="3581" style="257" width="12.85546875"/>
    <col hidden="1" max="3583" min="3582" style="257"/>
    <col customWidth="1" max="3584" min="3584" style="257" width="18.28515625"/>
    <col customWidth="1" max="3585" min="3585" style="257" width="64.85546875"/>
    <col customWidth="1" max="3589" min="3586" style="257" width="9.140625"/>
    <col customWidth="1" max="3590" min="3590" style="257" width="14.85546875"/>
    <col customWidth="1" max="3834" min="3591" style="257" width="9.140625"/>
    <col customWidth="1" max="3835" min="3835" style="257" width="37.7109375"/>
    <col customWidth="1" max="3836" min="3836" style="257" width="9.140625"/>
    <col customWidth="1" max="3837" min="3837" style="257" width="12.85546875"/>
    <col hidden="1" max="3839" min="3838" style="257"/>
    <col customWidth="1" max="3840" min="3840" style="257" width="18.28515625"/>
    <col customWidth="1" max="3841" min="3841" style="257" width="64.85546875"/>
    <col customWidth="1" max="3845" min="3842" style="257" width="9.140625"/>
    <col customWidth="1" max="3846" min="3846" style="257" width="14.85546875"/>
    <col customWidth="1" max="4090" min="3847" style="257" width="9.140625"/>
    <col customWidth="1" max="4091" min="4091" style="257" width="37.7109375"/>
    <col customWidth="1" max="4092" min="4092" style="257" width="9.140625"/>
    <col customWidth="1" max="4093" min="4093" style="257" width="12.85546875"/>
    <col hidden="1" max="4095" min="4094" style="257"/>
    <col customWidth="1" max="4096" min="4096" style="257" width="18.28515625"/>
    <col customWidth="1" max="4097" min="4097" style="257" width="64.85546875"/>
    <col customWidth="1" max="4101" min="4098" style="257" width="9.140625"/>
    <col customWidth="1" max="4102" min="4102" style="257" width="14.85546875"/>
    <col customWidth="1" max="4346" min="4103" style="257" width="9.140625"/>
    <col customWidth="1" max="4347" min="4347" style="257" width="37.7109375"/>
    <col customWidth="1" max="4348" min="4348" style="257" width="9.140625"/>
    <col customWidth="1" max="4349" min="4349" style="257" width="12.85546875"/>
    <col hidden="1" max="4351" min="4350" style="257"/>
    <col customWidth="1" max="4352" min="4352" style="257" width="18.28515625"/>
    <col customWidth="1" max="4353" min="4353" style="257" width="64.85546875"/>
    <col customWidth="1" max="4357" min="4354" style="257" width="9.140625"/>
    <col customWidth="1" max="4358" min="4358" style="257" width="14.85546875"/>
    <col customWidth="1" max="4602" min="4359" style="257" width="9.140625"/>
    <col customWidth="1" max="4603" min="4603" style="257" width="37.7109375"/>
    <col customWidth="1" max="4604" min="4604" style="257" width="9.140625"/>
    <col customWidth="1" max="4605" min="4605" style="257" width="12.85546875"/>
    <col hidden="1" max="4607" min="4606" style="257"/>
    <col customWidth="1" max="4608" min="4608" style="257" width="18.28515625"/>
    <col customWidth="1" max="4609" min="4609" style="257" width="64.85546875"/>
    <col customWidth="1" max="4613" min="4610" style="257" width="9.140625"/>
    <col customWidth="1" max="4614" min="4614" style="257" width="14.85546875"/>
    <col customWidth="1" max="4858" min="4615" style="257" width="9.140625"/>
    <col customWidth="1" max="4859" min="4859" style="257" width="37.7109375"/>
    <col customWidth="1" max="4860" min="4860" style="257" width="9.140625"/>
    <col customWidth="1" max="4861" min="4861" style="257" width="12.85546875"/>
    <col hidden="1" max="4863" min="4862" style="257"/>
    <col customWidth="1" max="4864" min="4864" style="257" width="18.28515625"/>
    <col customWidth="1" max="4865" min="4865" style="257" width="64.85546875"/>
    <col customWidth="1" max="4869" min="4866" style="257" width="9.140625"/>
    <col customWidth="1" max="4870" min="4870" style="257" width="14.85546875"/>
    <col customWidth="1" max="5114" min="4871" style="257" width="9.140625"/>
    <col customWidth="1" max="5115" min="5115" style="257" width="37.7109375"/>
    <col customWidth="1" max="5116" min="5116" style="257" width="9.140625"/>
    <col customWidth="1" max="5117" min="5117" style="257" width="12.85546875"/>
    <col hidden="1" max="5119" min="5118" style="257"/>
    <col customWidth="1" max="5120" min="5120" style="257" width="18.28515625"/>
    <col customWidth="1" max="5121" min="5121" style="257" width="64.85546875"/>
    <col customWidth="1" max="5125" min="5122" style="257" width="9.140625"/>
    <col customWidth="1" max="5126" min="5126" style="257" width="14.85546875"/>
    <col customWidth="1" max="5370" min="5127" style="257" width="9.140625"/>
    <col customWidth="1" max="5371" min="5371" style="257" width="37.7109375"/>
    <col customWidth="1" max="5372" min="5372" style="257" width="9.140625"/>
    <col customWidth="1" max="5373" min="5373" style="257" width="12.85546875"/>
    <col hidden="1" max="5375" min="5374" style="257"/>
    <col customWidth="1" max="5376" min="5376" style="257" width="18.28515625"/>
    <col customWidth="1" max="5377" min="5377" style="257" width="64.85546875"/>
    <col customWidth="1" max="5381" min="5378" style="257" width="9.140625"/>
    <col customWidth="1" max="5382" min="5382" style="257" width="14.85546875"/>
    <col customWidth="1" max="5626" min="5383" style="257" width="9.140625"/>
    <col customWidth="1" max="5627" min="5627" style="257" width="37.7109375"/>
    <col customWidth="1" max="5628" min="5628" style="257" width="9.140625"/>
    <col customWidth="1" max="5629" min="5629" style="257" width="12.85546875"/>
    <col hidden="1" max="5631" min="5630" style="257"/>
    <col customWidth="1" max="5632" min="5632" style="257" width="18.28515625"/>
    <col customWidth="1" max="5633" min="5633" style="257" width="64.85546875"/>
    <col customWidth="1" max="5637" min="5634" style="257" width="9.140625"/>
    <col customWidth="1" max="5638" min="5638" style="257" width="14.85546875"/>
    <col customWidth="1" max="5882" min="5639" style="257" width="9.140625"/>
    <col customWidth="1" max="5883" min="5883" style="257" width="37.7109375"/>
    <col customWidth="1" max="5884" min="5884" style="257" width="9.140625"/>
    <col customWidth="1" max="5885" min="5885" style="257" width="12.85546875"/>
    <col hidden="1" max="5887" min="5886" style="257"/>
    <col customWidth="1" max="5888" min="5888" style="257" width="18.28515625"/>
    <col customWidth="1" max="5889" min="5889" style="257" width="64.85546875"/>
    <col customWidth="1" max="5893" min="5890" style="257" width="9.140625"/>
    <col customWidth="1" max="5894" min="5894" style="257" width="14.85546875"/>
    <col customWidth="1" max="6138" min="5895" style="257" width="9.140625"/>
    <col customWidth="1" max="6139" min="6139" style="257" width="37.7109375"/>
    <col customWidth="1" max="6140" min="6140" style="257" width="9.140625"/>
    <col customWidth="1" max="6141" min="6141" style="257" width="12.85546875"/>
    <col hidden="1" max="6143" min="6142" style="257"/>
    <col customWidth="1" max="6144" min="6144" style="257" width="18.28515625"/>
    <col customWidth="1" max="6145" min="6145" style="257" width="64.85546875"/>
    <col customWidth="1" max="6149" min="6146" style="257" width="9.140625"/>
    <col customWidth="1" max="6150" min="6150" style="257" width="14.85546875"/>
    <col customWidth="1" max="6394" min="6151" style="257" width="9.140625"/>
    <col customWidth="1" max="6395" min="6395" style="257" width="37.7109375"/>
    <col customWidth="1" max="6396" min="6396" style="257" width="9.140625"/>
    <col customWidth="1" max="6397" min="6397" style="257" width="12.85546875"/>
    <col hidden="1" max="6399" min="6398" style="257"/>
    <col customWidth="1" max="6400" min="6400" style="257" width="18.28515625"/>
    <col customWidth="1" max="6401" min="6401" style="257" width="64.85546875"/>
    <col customWidth="1" max="6405" min="6402" style="257" width="9.140625"/>
    <col customWidth="1" max="6406" min="6406" style="257" width="14.85546875"/>
    <col customWidth="1" max="6650" min="6407" style="257" width="9.140625"/>
    <col customWidth="1" max="6651" min="6651" style="257" width="37.7109375"/>
    <col customWidth="1" max="6652" min="6652" style="257" width="9.140625"/>
    <col customWidth="1" max="6653" min="6653" style="257" width="12.85546875"/>
    <col hidden="1" max="6655" min="6654" style="257"/>
    <col customWidth="1" max="6656" min="6656" style="257" width="18.28515625"/>
    <col customWidth="1" max="6657" min="6657" style="257" width="64.85546875"/>
    <col customWidth="1" max="6661" min="6658" style="257" width="9.140625"/>
    <col customWidth="1" max="6662" min="6662" style="257" width="14.85546875"/>
    <col customWidth="1" max="6906" min="6663" style="257" width="9.140625"/>
    <col customWidth="1" max="6907" min="6907" style="257" width="37.7109375"/>
    <col customWidth="1" max="6908" min="6908" style="257" width="9.140625"/>
    <col customWidth="1" max="6909" min="6909" style="257" width="12.85546875"/>
    <col hidden="1" max="6911" min="6910" style="257"/>
    <col customWidth="1" max="6912" min="6912" style="257" width="18.28515625"/>
    <col customWidth="1" max="6913" min="6913" style="257" width="64.85546875"/>
    <col customWidth="1" max="6917" min="6914" style="257" width="9.140625"/>
    <col customWidth="1" max="6918" min="6918" style="257" width="14.85546875"/>
    <col customWidth="1" max="7162" min="6919" style="257" width="9.140625"/>
    <col customWidth="1" max="7163" min="7163" style="257" width="37.7109375"/>
    <col customWidth="1" max="7164" min="7164" style="257" width="9.140625"/>
    <col customWidth="1" max="7165" min="7165" style="257" width="12.85546875"/>
    <col hidden="1" max="7167" min="7166" style="257"/>
    <col customWidth="1" max="7168" min="7168" style="257" width="18.28515625"/>
    <col customWidth="1" max="7169" min="7169" style="257" width="64.85546875"/>
    <col customWidth="1" max="7173" min="7170" style="257" width="9.140625"/>
    <col customWidth="1" max="7174" min="7174" style="257" width="14.85546875"/>
    <col customWidth="1" max="7418" min="7175" style="257" width="9.140625"/>
    <col customWidth="1" max="7419" min="7419" style="257" width="37.7109375"/>
    <col customWidth="1" max="7420" min="7420" style="257" width="9.140625"/>
    <col customWidth="1" max="7421" min="7421" style="257" width="12.85546875"/>
    <col hidden="1" max="7423" min="7422" style="257"/>
    <col customWidth="1" max="7424" min="7424" style="257" width="18.28515625"/>
    <col customWidth="1" max="7425" min="7425" style="257" width="64.85546875"/>
    <col customWidth="1" max="7429" min="7426" style="257" width="9.140625"/>
    <col customWidth="1" max="7430" min="7430" style="257" width="14.85546875"/>
    <col customWidth="1" max="7674" min="7431" style="257" width="9.140625"/>
    <col customWidth="1" max="7675" min="7675" style="257" width="37.7109375"/>
    <col customWidth="1" max="7676" min="7676" style="257" width="9.140625"/>
    <col customWidth="1" max="7677" min="7677" style="257" width="12.85546875"/>
    <col hidden="1" max="7679" min="7678" style="257"/>
    <col customWidth="1" max="7680" min="7680" style="257" width="18.28515625"/>
    <col customWidth="1" max="7681" min="7681" style="257" width="64.85546875"/>
    <col customWidth="1" max="7685" min="7682" style="257" width="9.140625"/>
    <col customWidth="1" max="7686" min="7686" style="257" width="14.85546875"/>
    <col customWidth="1" max="7930" min="7687" style="257" width="9.140625"/>
    <col customWidth="1" max="7931" min="7931" style="257" width="37.7109375"/>
    <col customWidth="1" max="7932" min="7932" style="257" width="9.140625"/>
    <col customWidth="1" max="7933" min="7933" style="257" width="12.85546875"/>
    <col hidden="1" max="7935" min="7934" style="257"/>
    <col customWidth="1" max="7936" min="7936" style="257" width="18.28515625"/>
    <col customWidth="1" max="7937" min="7937" style="257" width="64.85546875"/>
    <col customWidth="1" max="7941" min="7938" style="257" width="9.140625"/>
    <col customWidth="1" max="7942" min="7942" style="257" width="14.85546875"/>
    <col customWidth="1" max="8186" min="7943" style="257" width="9.140625"/>
    <col customWidth="1" max="8187" min="8187" style="257" width="37.7109375"/>
    <col customWidth="1" max="8188" min="8188" style="257" width="9.140625"/>
    <col customWidth="1" max="8189" min="8189" style="257" width="12.85546875"/>
    <col hidden="1" max="8191" min="8190" style="257"/>
    <col customWidth="1" max="8192" min="8192" style="257" width="18.28515625"/>
    <col customWidth="1" max="8193" min="8193" style="257" width="64.85546875"/>
    <col customWidth="1" max="8197" min="8194" style="257" width="9.140625"/>
    <col customWidth="1" max="8198" min="8198" style="257" width="14.85546875"/>
    <col customWidth="1" max="8442" min="8199" style="257" width="9.140625"/>
    <col customWidth="1" max="8443" min="8443" style="257" width="37.7109375"/>
    <col customWidth="1" max="8444" min="8444" style="257" width="9.140625"/>
    <col customWidth="1" max="8445" min="8445" style="257" width="12.85546875"/>
    <col hidden="1" max="8447" min="8446" style="257"/>
    <col customWidth="1" max="8448" min="8448" style="257" width="18.28515625"/>
    <col customWidth="1" max="8449" min="8449" style="257" width="64.85546875"/>
    <col customWidth="1" max="8453" min="8450" style="257" width="9.140625"/>
    <col customWidth="1" max="8454" min="8454" style="257" width="14.85546875"/>
    <col customWidth="1" max="8698" min="8455" style="257" width="9.140625"/>
    <col customWidth="1" max="8699" min="8699" style="257" width="37.7109375"/>
    <col customWidth="1" max="8700" min="8700" style="257" width="9.140625"/>
    <col customWidth="1" max="8701" min="8701" style="257" width="12.85546875"/>
    <col hidden="1" max="8703" min="8702" style="257"/>
    <col customWidth="1" max="8704" min="8704" style="257" width="18.28515625"/>
    <col customWidth="1" max="8705" min="8705" style="257" width="64.85546875"/>
    <col customWidth="1" max="8709" min="8706" style="257" width="9.140625"/>
    <col customWidth="1" max="8710" min="8710" style="257" width="14.85546875"/>
    <col customWidth="1" max="8954" min="8711" style="257" width="9.140625"/>
    <col customWidth="1" max="8955" min="8955" style="257" width="37.7109375"/>
    <col customWidth="1" max="8956" min="8956" style="257" width="9.140625"/>
    <col customWidth="1" max="8957" min="8957" style="257" width="12.85546875"/>
    <col hidden="1" max="8959" min="8958" style="257"/>
    <col customWidth="1" max="8960" min="8960" style="257" width="18.28515625"/>
    <col customWidth="1" max="8961" min="8961" style="257" width="64.85546875"/>
    <col customWidth="1" max="8965" min="8962" style="257" width="9.140625"/>
    <col customWidth="1" max="8966" min="8966" style="257" width="14.85546875"/>
    <col customWidth="1" max="9210" min="8967" style="257" width="9.140625"/>
    <col customWidth="1" max="9211" min="9211" style="257" width="37.7109375"/>
    <col customWidth="1" max="9212" min="9212" style="257" width="9.140625"/>
    <col customWidth="1" max="9213" min="9213" style="257" width="12.85546875"/>
    <col hidden="1" max="9215" min="9214" style="257"/>
    <col customWidth="1" max="9216" min="9216" style="257" width="18.28515625"/>
    <col customWidth="1" max="9217" min="9217" style="257" width="64.85546875"/>
    <col customWidth="1" max="9221" min="9218" style="257" width="9.140625"/>
    <col customWidth="1" max="9222" min="9222" style="257" width="14.85546875"/>
    <col customWidth="1" max="9466" min="9223" style="257" width="9.140625"/>
    <col customWidth="1" max="9467" min="9467" style="257" width="37.7109375"/>
    <col customWidth="1" max="9468" min="9468" style="257" width="9.140625"/>
    <col customWidth="1" max="9469" min="9469" style="257" width="12.85546875"/>
    <col hidden="1" max="9471" min="9470" style="257"/>
    <col customWidth="1" max="9472" min="9472" style="257" width="18.28515625"/>
    <col customWidth="1" max="9473" min="9473" style="257" width="64.85546875"/>
    <col customWidth="1" max="9477" min="9474" style="257" width="9.140625"/>
    <col customWidth="1" max="9478" min="9478" style="257" width="14.85546875"/>
    <col customWidth="1" max="9722" min="9479" style="257" width="9.140625"/>
    <col customWidth="1" max="9723" min="9723" style="257" width="37.7109375"/>
    <col customWidth="1" max="9724" min="9724" style="257" width="9.140625"/>
    <col customWidth="1" max="9725" min="9725" style="257" width="12.85546875"/>
    <col hidden="1" max="9727" min="9726" style="257"/>
    <col customWidth="1" max="9728" min="9728" style="257" width="18.28515625"/>
    <col customWidth="1" max="9729" min="9729" style="257" width="64.85546875"/>
    <col customWidth="1" max="9733" min="9730" style="257" width="9.140625"/>
    <col customWidth="1" max="9734" min="9734" style="257" width="14.85546875"/>
    <col customWidth="1" max="9978" min="9735" style="257" width="9.140625"/>
    <col customWidth="1" max="9979" min="9979" style="257" width="37.7109375"/>
    <col customWidth="1" max="9980" min="9980" style="257" width="9.140625"/>
    <col customWidth="1" max="9981" min="9981" style="257" width="12.85546875"/>
    <col hidden="1" max="9983" min="9982" style="257"/>
    <col customWidth="1" max="9984" min="9984" style="257" width="18.28515625"/>
    <col customWidth="1" max="9985" min="9985" style="257" width="64.85546875"/>
    <col customWidth="1" max="9989" min="9986" style="257" width="9.140625"/>
    <col customWidth="1" max="9990" min="9990" style="257" width="14.85546875"/>
    <col customWidth="1" max="10234" min="9991" style="257" width="9.140625"/>
    <col customWidth="1" max="10235" min="10235" style="257" width="37.7109375"/>
    <col customWidth="1" max="10236" min="10236" style="257" width="9.140625"/>
    <col customWidth="1" max="10237" min="10237" style="257" width="12.85546875"/>
    <col hidden="1" max="10239" min="10238" style="257"/>
    <col customWidth="1" max="10240" min="10240" style="257" width="18.28515625"/>
    <col customWidth="1" max="10241" min="10241" style="257" width="64.85546875"/>
    <col customWidth="1" max="10245" min="10242" style="257" width="9.140625"/>
    <col customWidth="1" max="10246" min="10246" style="257" width="14.85546875"/>
    <col customWidth="1" max="10490" min="10247" style="257" width="9.140625"/>
    <col customWidth="1" max="10491" min="10491" style="257" width="37.7109375"/>
    <col customWidth="1" max="10492" min="10492" style="257" width="9.140625"/>
    <col customWidth="1" max="10493" min="10493" style="257" width="12.85546875"/>
    <col hidden="1" max="10495" min="10494" style="257"/>
    <col customWidth="1" max="10496" min="10496" style="257" width="18.28515625"/>
    <col customWidth="1" max="10497" min="10497" style="257" width="64.85546875"/>
    <col customWidth="1" max="10501" min="10498" style="257" width="9.140625"/>
    <col customWidth="1" max="10502" min="10502" style="257" width="14.85546875"/>
    <col customWidth="1" max="10746" min="10503" style="257" width="9.140625"/>
    <col customWidth="1" max="10747" min="10747" style="257" width="37.7109375"/>
    <col customWidth="1" max="10748" min="10748" style="257" width="9.140625"/>
    <col customWidth="1" max="10749" min="10749" style="257" width="12.85546875"/>
    <col hidden="1" max="10751" min="10750" style="257"/>
    <col customWidth="1" max="10752" min="10752" style="257" width="18.28515625"/>
    <col customWidth="1" max="10753" min="10753" style="257" width="64.85546875"/>
    <col customWidth="1" max="10757" min="10754" style="257" width="9.140625"/>
    <col customWidth="1" max="10758" min="10758" style="257" width="14.85546875"/>
    <col customWidth="1" max="11002" min="10759" style="257" width="9.140625"/>
    <col customWidth="1" max="11003" min="11003" style="257" width="37.7109375"/>
    <col customWidth="1" max="11004" min="11004" style="257" width="9.140625"/>
    <col customWidth="1" max="11005" min="11005" style="257" width="12.85546875"/>
    <col hidden="1" max="11007" min="11006" style="257"/>
    <col customWidth="1" max="11008" min="11008" style="257" width="18.28515625"/>
    <col customWidth="1" max="11009" min="11009" style="257" width="64.85546875"/>
    <col customWidth="1" max="11013" min="11010" style="257" width="9.140625"/>
    <col customWidth="1" max="11014" min="11014" style="257" width="14.85546875"/>
    <col customWidth="1" max="11258" min="11015" style="257" width="9.140625"/>
    <col customWidth="1" max="11259" min="11259" style="257" width="37.7109375"/>
    <col customWidth="1" max="11260" min="11260" style="257" width="9.140625"/>
    <col customWidth="1" max="11261" min="11261" style="257" width="12.85546875"/>
    <col hidden="1" max="11263" min="11262" style="257"/>
    <col customWidth="1" max="11264" min="11264" style="257" width="18.28515625"/>
    <col customWidth="1" max="11265" min="11265" style="257" width="64.85546875"/>
    <col customWidth="1" max="11269" min="11266" style="257" width="9.140625"/>
    <col customWidth="1" max="11270" min="11270" style="257" width="14.85546875"/>
    <col customWidth="1" max="11514" min="11271" style="257" width="9.140625"/>
    <col customWidth="1" max="11515" min="11515" style="257" width="37.7109375"/>
    <col customWidth="1" max="11516" min="11516" style="257" width="9.140625"/>
    <col customWidth="1" max="11517" min="11517" style="257" width="12.85546875"/>
    <col hidden="1" max="11519" min="11518" style="257"/>
    <col customWidth="1" max="11520" min="11520" style="257" width="18.28515625"/>
    <col customWidth="1" max="11521" min="11521" style="257" width="64.85546875"/>
    <col customWidth="1" max="11525" min="11522" style="257" width="9.140625"/>
    <col customWidth="1" max="11526" min="11526" style="257" width="14.85546875"/>
    <col customWidth="1" max="11770" min="11527" style="257" width="9.140625"/>
    <col customWidth="1" max="11771" min="11771" style="257" width="37.7109375"/>
    <col customWidth="1" max="11772" min="11772" style="257" width="9.140625"/>
    <col customWidth="1" max="11773" min="11773" style="257" width="12.85546875"/>
    <col hidden="1" max="11775" min="11774" style="257"/>
    <col customWidth="1" max="11776" min="11776" style="257" width="18.28515625"/>
    <col customWidth="1" max="11777" min="11777" style="257" width="64.85546875"/>
    <col customWidth="1" max="11781" min="11778" style="257" width="9.140625"/>
    <col customWidth="1" max="11782" min="11782" style="257" width="14.85546875"/>
    <col customWidth="1" max="12026" min="11783" style="257" width="9.140625"/>
    <col customWidth="1" max="12027" min="12027" style="257" width="37.7109375"/>
    <col customWidth="1" max="12028" min="12028" style="257" width="9.140625"/>
    <col customWidth="1" max="12029" min="12029" style="257" width="12.85546875"/>
    <col hidden="1" max="12031" min="12030" style="257"/>
    <col customWidth="1" max="12032" min="12032" style="257" width="18.28515625"/>
    <col customWidth="1" max="12033" min="12033" style="257" width="64.85546875"/>
    <col customWidth="1" max="12037" min="12034" style="257" width="9.140625"/>
    <col customWidth="1" max="12038" min="12038" style="257" width="14.85546875"/>
    <col customWidth="1" max="12282" min="12039" style="257" width="9.140625"/>
    <col customWidth="1" max="12283" min="12283" style="257" width="37.7109375"/>
    <col customWidth="1" max="12284" min="12284" style="257" width="9.140625"/>
    <col customWidth="1" max="12285" min="12285" style="257" width="12.85546875"/>
    <col hidden="1" max="12287" min="12286" style="257"/>
    <col customWidth="1" max="12288" min="12288" style="257" width="18.28515625"/>
    <col customWidth="1" max="12289" min="12289" style="257" width="64.85546875"/>
    <col customWidth="1" max="12293" min="12290" style="257" width="9.140625"/>
    <col customWidth="1" max="12294" min="12294" style="257" width="14.85546875"/>
    <col customWidth="1" max="12538" min="12295" style="257" width="9.140625"/>
    <col customWidth="1" max="12539" min="12539" style="257" width="37.7109375"/>
    <col customWidth="1" max="12540" min="12540" style="257" width="9.140625"/>
    <col customWidth="1" max="12541" min="12541" style="257" width="12.85546875"/>
    <col hidden="1" max="12543" min="12542" style="257"/>
    <col customWidth="1" max="12544" min="12544" style="257" width="18.28515625"/>
    <col customWidth="1" max="12545" min="12545" style="257" width="64.85546875"/>
    <col customWidth="1" max="12549" min="12546" style="257" width="9.140625"/>
    <col customWidth="1" max="12550" min="12550" style="257" width="14.85546875"/>
    <col customWidth="1" max="12794" min="12551" style="257" width="9.140625"/>
    <col customWidth="1" max="12795" min="12795" style="257" width="37.7109375"/>
    <col customWidth="1" max="12796" min="12796" style="257" width="9.140625"/>
    <col customWidth="1" max="12797" min="12797" style="257" width="12.85546875"/>
    <col hidden="1" max="12799" min="12798" style="257"/>
    <col customWidth="1" max="12800" min="12800" style="257" width="18.28515625"/>
    <col customWidth="1" max="12801" min="12801" style="257" width="64.85546875"/>
    <col customWidth="1" max="12805" min="12802" style="257" width="9.140625"/>
    <col customWidth="1" max="12806" min="12806" style="257" width="14.85546875"/>
    <col customWidth="1" max="13050" min="12807" style="257" width="9.140625"/>
    <col customWidth="1" max="13051" min="13051" style="257" width="37.7109375"/>
    <col customWidth="1" max="13052" min="13052" style="257" width="9.140625"/>
    <col customWidth="1" max="13053" min="13053" style="257" width="12.85546875"/>
    <col hidden="1" max="13055" min="13054" style="257"/>
    <col customWidth="1" max="13056" min="13056" style="257" width="18.28515625"/>
    <col customWidth="1" max="13057" min="13057" style="257" width="64.85546875"/>
    <col customWidth="1" max="13061" min="13058" style="257" width="9.140625"/>
    <col customWidth="1" max="13062" min="13062" style="257" width="14.85546875"/>
    <col customWidth="1" max="13306" min="13063" style="257" width="9.140625"/>
    <col customWidth="1" max="13307" min="13307" style="257" width="37.7109375"/>
    <col customWidth="1" max="13308" min="13308" style="257" width="9.140625"/>
    <col customWidth="1" max="13309" min="13309" style="257" width="12.85546875"/>
    <col hidden="1" max="13311" min="13310" style="257"/>
    <col customWidth="1" max="13312" min="13312" style="257" width="18.28515625"/>
    <col customWidth="1" max="13313" min="13313" style="257" width="64.85546875"/>
    <col customWidth="1" max="13317" min="13314" style="257" width="9.140625"/>
    <col customWidth="1" max="13318" min="13318" style="257" width="14.85546875"/>
    <col customWidth="1" max="13562" min="13319" style="257" width="9.140625"/>
    <col customWidth="1" max="13563" min="13563" style="257" width="37.7109375"/>
    <col customWidth="1" max="13564" min="13564" style="257" width="9.140625"/>
    <col customWidth="1" max="13565" min="13565" style="257" width="12.85546875"/>
    <col hidden="1" max="13567" min="13566" style="257"/>
    <col customWidth="1" max="13568" min="13568" style="257" width="18.28515625"/>
    <col customWidth="1" max="13569" min="13569" style="257" width="64.85546875"/>
    <col customWidth="1" max="13573" min="13570" style="257" width="9.140625"/>
    <col customWidth="1" max="13574" min="13574" style="257" width="14.85546875"/>
    <col customWidth="1" max="13818" min="13575" style="257" width="9.140625"/>
    <col customWidth="1" max="13819" min="13819" style="257" width="37.7109375"/>
    <col customWidth="1" max="13820" min="13820" style="257" width="9.140625"/>
    <col customWidth="1" max="13821" min="13821" style="257" width="12.85546875"/>
    <col hidden="1" max="13823" min="13822" style="257"/>
    <col customWidth="1" max="13824" min="13824" style="257" width="18.28515625"/>
    <col customWidth="1" max="13825" min="13825" style="257" width="64.85546875"/>
    <col customWidth="1" max="13829" min="13826" style="257" width="9.140625"/>
    <col customWidth="1" max="13830" min="13830" style="257" width="14.85546875"/>
    <col customWidth="1" max="14074" min="13831" style="257" width="9.140625"/>
    <col customWidth="1" max="14075" min="14075" style="257" width="37.7109375"/>
    <col customWidth="1" max="14076" min="14076" style="257" width="9.140625"/>
    <col customWidth="1" max="14077" min="14077" style="257" width="12.85546875"/>
    <col hidden="1" max="14079" min="14078" style="257"/>
    <col customWidth="1" max="14080" min="14080" style="257" width="18.28515625"/>
    <col customWidth="1" max="14081" min="14081" style="257" width="64.85546875"/>
    <col customWidth="1" max="14085" min="14082" style="257" width="9.140625"/>
    <col customWidth="1" max="14086" min="14086" style="257" width="14.85546875"/>
    <col customWidth="1" max="14330" min="14087" style="257" width="9.140625"/>
    <col customWidth="1" max="14331" min="14331" style="257" width="37.7109375"/>
    <col customWidth="1" max="14332" min="14332" style="257" width="9.140625"/>
    <col customWidth="1" max="14333" min="14333" style="257" width="12.85546875"/>
    <col hidden="1" max="14335" min="14334" style="257"/>
    <col customWidth="1" max="14336" min="14336" style="257" width="18.28515625"/>
    <col customWidth="1" max="14337" min="14337" style="257" width="64.85546875"/>
    <col customWidth="1" max="14341" min="14338" style="257" width="9.140625"/>
    <col customWidth="1" max="14342" min="14342" style="257" width="14.85546875"/>
    <col customWidth="1" max="14586" min="14343" style="257" width="9.140625"/>
    <col customWidth="1" max="14587" min="14587" style="257" width="37.7109375"/>
    <col customWidth="1" max="14588" min="14588" style="257" width="9.140625"/>
    <col customWidth="1" max="14589" min="14589" style="257" width="12.85546875"/>
    <col hidden="1" max="14591" min="14590" style="257"/>
    <col customWidth="1" max="14592" min="14592" style="257" width="18.28515625"/>
    <col customWidth="1" max="14593" min="14593" style="257" width="64.85546875"/>
    <col customWidth="1" max="14597" min="14594" style="257" width="9.140625"/>
    <col customWidth="1" max="14598" min="14598" style="257" width="14.85546875"/>
    <col customWidth="1" max="14842" min="14599" style="257" width="9.140625"/>
    <col customWidth="1" max="14843" min="14843" style="257" width="37.7109375"/>
    <col customWidth="1" max="14844" min="14844" style="257" width="9.140625"/>
    <col customWidth="1" max="14845" min="14845" style="257" width="12.85546875"/>
    <col hidden="1" max="14847" min="14846" style="257"/>
    <col customWidth="1" max="14848" min="14848" style="257" width="18.28515625"/>
    <col customWidth="1" max="14849" min="14849" style="257" width="64.85546875"/>
    <col customWidth="1" max="14853" min="14850" style="257" width="9.140625"/>
    <col customWidth="1" max="14854" min="14854" style="257" width="14.85546875"/>
    <col customWidth="1" max="15098" min="14855" style="257" width="9.140625"/>
    <col customWidth="1" max="15099" min="15099" style="257" width="37.7109375"/>
    <col customWidth="1" max="15100" min="15100" style="257" width="9.140625"/>
    <col customWidth="1" max="15101" min="15101" style="257" width="12.85546875"/>
    <col hidden="1" max="15103" min="15102" style="257"/>
    <col customWidth="1" max="15104" min="15104" style="257" width="18.28515625"/>
    <col customWidth="1" max="15105" min="15105" style="257" width="64.85546875"/>
    <col customWidth="1" max="15109" min="15106" style="257" width="9.140625"/>
    <col customWidth="1" max="15110" min="15110" style="257" width="14.85546875"/>
    <col customWidth="1" max="15354" min="15111" style="257" width="9.140625"/>
    <col customWidth="1" max="15355" min="15355" style="257" width="37.7109375"/>
    <col customWidth="1" max="15356" min="15356" style="257" width="9.140625"/>
    <col customWidth="1" max="15357" min="15357" style="257" width="12.85546875"/>
    <col hidden="1" max="15359" min="15358" style="257"/>
    <col customWidth="1" max="15360" min="15360" style="257" width="18.28515625"/>
    <col customWidth="1" max="15361" min="15361" style="257" width="64.85546875"/>
    <col customWidth="1" max="15365" min="15362" style="257" width="9.140625"/>
    <col customWidth="1" max="15366" min="15366" style="257" width="14.85546875"/>
    <col customWidth="1" max="15610" min="15367" style="257" width="9.140625"/>
    <col customWidth="1" max="15611" min="15611" style="257" width="37.7109375"/>
    <col customWidth="1" max="15612" min="15612" style="257" width="9.140625"/>
    <col customWidth="1" max="15613" min="15613" style="257" width="12.85546875"/>
    <col hidden="1" max="15615" min="15614" style="257"/>
    <col customWidth="1" max="15616" min="15616" style="257" width="18.28515625"/>
    <col customWidth="1" max="15617" min="15617" style="257" width="64.85546875"/>
    <col customWidth="1" max="15621" min="15618" style="257" width="9.140625"/>
    <col customWidth="1" max="15622" min="15622" style="257" width="14.85546875"/>
    <col customWidth="1" max="15866" min="15623" style="257" width="9.140625"/>
    <col customWidth="1" max="15867" min="15867" style="257" width="37.7109375"/>
    <col customWidth="1" max="15868" min="15868" style="257" width="9.140625"/>
    <col customWidth="1" max="15869" min="15869" style="257" width="12.85546875"/>
    <col hidden="1" max="15871" min="15870" style="257"/>
    <col customWidth="1" max="15872" min="15872" style="257" width="18.28515625"/>
    <col customWidth="1" max="15873" min="15873" style="257" width="64.85546875"/>
    <col customWidth="1" max="15877" min="15874" style="257" width="9.140625"/>
    <col customWidth="1" max="15878" min="15878" style="257" width="14.85546875"/>
    <col customWidth="1" max="16122" min="15879" style="257" width="9.140625"/>
    <col customWidth="1" max="16123" min="16123" style="257" width="37.7109375"/>
    <col customWidth="1" max="16124" min="16124" style="257" width="9.140625"/>
    <col customWidth="1" max="16125" min="16125" style="257" width="12.85546875"/>
    <col hidden="1" max="16127" min="16126" style="257"/>
    <col customWidth="1" max="16128" min="16128" style="257" width="18.28515625"/>
    <col customWidth="1" max="16129" min="16129" style="257" width="64.85546875"/>
    <col customWidth="1" max="16133" min="16130" style="257" width="9.140625"/>
    <col customWidth="1" max="16134" min="16134" style="257" width="14.85546875"/>
    <col customWidth="1" max="16384" min="16135" style="257" width="9.140625"/>
  </cols>
  <sheetData>
    <row customHeight="1" ht="18.75" r="1">
      <c r="A1" s="256" t="n"/>
    </row>
    <row customHeight="1" ht="20.25" r="2">
      <c r="A2" s="186" t="inlineStr">
        <is>
          <t xml:space="preserve">Паспорт инвестиционного проекта </t>
        </is>
      </c>
    </row>
    <row customHeight="1" ht="18.75" r="3">
      <c r="A3" s="200" t="n"/>
    </row>
    <row customHeight="1" ht="18.75" r="4">
      <c r="A4" s="206">
        <f>IF(ISBLANK('1'!A4:C4),CONCATENATE("На вкладке 1 этого файла заполните показатель"," '",'1'!A5:C5,"' "),'1'!A4:C4)</f>
        <v/>
      </c>
      <c r="B4" s="189" t="n"/>
      <c r="C4" s="189" t="n"/>
      <c r="D4" s="189" t="n"/>
      <c r="E4" s="189" t="n"/>
      <c r="F4" s="189" t="n"/>
      <c r="G4" s="189" t="n"/>
      <c r="H4" s="189" t="n"/>
      <c r="I4" s="189" t="n"/>
      <c r="J4" s="189" t="n"/>
    </row>
    <row r="5">
      <c r="A5" s="193" t="inlineStr">
        <is>
          <t>(полное наименование субъекта электроэнергетики)</t>
        </is>
      </c>
    </row>
    <row customHeight="1" ht="18.75" r="6">
      <c r="A6" s="200" t="n"/>
    </row>
    <row customHeight="1" ht="18.75" r="7">
      <c r="A7" s="206">
        <f>IF(ISBLANK('1'!C13),CONCATENATE("В разделе 1 формы заполните показатель"," '",'1'!B13,"' "),'1'!C13)</f>
        <v/>
      </c>
      <c r="B7" s="189" t="n"/>
      <c r="C7" s="189" t="n"/>
      <c r="D7" s="189" t="n"/>
      <c r="E7" s="189" t="n"/>
      <c r="F7" s="189" t="n"/>
      <c r="G7" s="189" t="n"/>
      <c r="H7" s="189" t="n"/>
      <c r="I7" s="189" t="n"/>
      <c r="J7" s="189" t="n"/>
    </row>
    <row r="8">
      <c r="A8" s="193" t="inlineStr">
        <is>
          <t>(идентификатор инвестиционного проекта)</t>
        </is>
      </c>
    </row>
    <row customHeight="1" ht="18.75" r="9">
      <c r="A9" s="200" t="n"/>
    </row>
    <row customHeight="1" ht="18.75" r="10">
      <c r="A10" s="206">
        <f>IF(ISBLANK('1'!C14),CONCATENATE("В разделе 1 формы заполните показатель"," '",'1'!B14,"' "),'1'!C14)</f>
        <v/>
      </c>
      <c r="B10" s="189" t="n"/>
      <c r="C10" s="189" t="n"/>
      <c r="D10" s="189" t="n"/>
      <c r="E10" s="189" t="n"/>
      <c r="F10" s="189" t="n"/>
      <c r="G10" s="189" t="n"/>
      <c r="H10" s="189" t="n"/>
      <c r="I10" s="189" t="n"/>
      <c r="J10" s="189" t="n"/>
    </row>
    <row r="11">
      <c r="A11" s="193" t="inlineStr">
        <is>
          <t>(наименование инвестиционного проекта)</t>
        </is>
      </c>
    </row>
    <row r="12">
      <c r="A12" s="193" t="n"/>
    </row>
    <row customHeight="1" ht="18.75" r="13">
      <c r="A13" s="206">
        <f>IF(ISBLANK('1'!C15),CONCATENATE("В разделе 1 формы заполните показатель"," '",'1'!B15,"' "),CONCATENATE("Год, в котором предоставляется информация:"," ",'1'!C15," год"))</f>
        <v/>
      </c>
      <c r="B13" s="189" t="n"/>
      <c r="C13" s="189" t="n"/>
      <c r="D13" s="189" t="n"/>
      <c r="E13" s="189" t="n"/>
      <c r="F13" s="189" t="n"/>
      <c r="G13" s="189" t="n"/>
      <c r="H13" s="189" t="n"/>
      <c r="I13" s="189" t="n"/>
      <c r="J13" s="189" t="n"/>
    </row>
    <row customHeight="1" ht="15.75" r="14">
      <c r="A14" s="256" t="n"/>
    </row>
    <row customHeight="1" ht="18.75" r="15">
      <c r="A15" s="203" t="inlineStr">
        <is>
          <t>Раздел 12.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1)</t>
        </is>
      </c>
    </row>
    <row r="16">
      <c r="A16" s="258" t="n"/>
      <c r="B16" s="189" t="n"/>
      <c r="C16" s="189" t="n"/>
      <c r="D16" s="189" t="n"/>
      <c r="E16" s="189" t="n"/>
      <c r="F16" s="189" t="n"/>
      <c r="G16" s="189" t="n"/>
      <c r="H16" s="189" t="n"/>
      <c r="I16" s="189" t="n"/>
      <c r="J16" s="189" t="n"/>
    </row>
    <row customHeight="1" ht="28.5" r="17">
      <c r="A17" s="250" t="inlineStr">
        <is>
          <t>№ п/п</t>
        </is>
      </c>
      <c r="B17" s="251" t="inlineStr">
        <is>
          <t>Наименование контрольных этапов реализации инвестпроекта с указанием событий/работ критического пути сетевого графика</t>
        </is>
      </c>
      <c r="C17" s="254" t="inlineStr">
        <is>
          <t>Сроки выполнения</t>
        </is>
      </c>
      <c r="D17" s="221" t="n"/>
      <c r="E17" s="221" t="n"/>
      <c r="F17" s="216" t="n"/>
      <c r="G17" s="252" t="inlineStr">
        <is>
          <t>Процент исполнения работ за весь период (процент)</t>
        </is>
      </c>
      <c r="H17" s="252" t="inlineStr">
        <is>
          <t>Процент выполнения за отчетный период (процент)</t>
        </is>
      </c>
      <c r="I17" s="251" t="inlineStr">
        <is>
          <t>Основные причины невыполнения</t>
        </is>
      </c>
      <c r="J17" s="253" t="inlineStr">
        <is>
          <t>Предложения по корректирующим мероприятиям по устранению отставания</t>
        </is>
      </c>
    </row>
    <row customHeight="1" ht="58.5" r="18">
      <c r="A18" s="225" t="n"/>
      <c r="B18" s="225" t="n"/>
      <c r="C18" s="255" t="inlineStr">
        <is>
          <t>плановые</t>
        </is>
      </c>
      <c r="D18" s="234" t="n"/>
      <c r="E18" s="255" t="inlineStr">
        <is>
          <t>фактические (предложения по корректировке плановых значений)</t>
        </is>
      </c>
      <c r="F18" s="234" t="n"/>
      <c r="G18" s="225" t="n"/>
      <c r="H18" s="225" t="n"/>
      <c r="I18" s="225" t="n"/>
      <c r="J18" s="225" t="n"/>
    </row>
    <row customHeight="1" ht="63.75" r="19">
      <c r="A19" s="208" t="n"/>
      <c r="B19" s="208" t="n"/>
      <c r="C19" s="252" t="inlineStr">
        <is>
          <t>начало (дата ДД.ММ.ГГГГ)</t>
        </is>
      </c>
      <c r="D19" s="252" t="inlineStr">
        <is>
          <t>окончание (дата ДД.ММ.ГГГГ)</t>
        </is>
      </c>
      <c r="E19" s="252" t="inlineStr">
        <is>
          <t>начало (дата ДД.ММ.ГГГГ)</t>
        </is>
      </c>
      <c r="F19" s="252" t="inlineStr">
        <is>
          <t>окончание (дата ДД.ММ.ГГГГ)</t>
        </is>
      </c>
      <c r="G19" s="208" t="n"/>
      <c r="H19" s="208" t="n"/>
      <c r="I19" s="208" t="n"/>
      <c r="J19" s="208" t="n"/>
    </row>
    <row r="20">
      <c r="A20" s="250" t="n">
        <v>1</v>
      </c>
      <c r="B20" s="251" t="n">
        <v>2</v>
      </c>
      <c r="C20" s="250" t="n">
        <v>3</v>
      </c>
      <c r="D20" s="251" t="n">
        <v>4</v>
      </c>
      <c r="E20" s="250" t="n">
        <v>5</v>
      </c>
      <c r="F20" s="251" t="n">
        <v>6</v>
      </c>
      <c r="G20" s="250" t="n">
        <v>7</v>
      </c>
      <c r="H20" s="251" t="n">
        <v>8</v>
      </c>
      <c r="I20" s="250" t="n">
        <v>9</v>
      </c>
      <c r="J20" s="251" t="n">
        <v>10</v>
      </c>
    </row>
    <row customHeight="1" ht="23.25" r="21">
      <c r="A21" s="80" t="n">
        <v>1</v>
      </c>
      <c r="B21" s="81" t="inlineStr">
        <is>
          <t>Предпроектный и проектный этап</t>
        </is>
      </c>
      <c r="C21" s="116" t="inlineStr">
        <is>
          <t>нд</t>
        </is>
      </c>
      <c r="D21" s="116" t="inlineStr">
        <is>
          <t>нд</t>
        </is>
      </c>
      <c r="E21" s="116" t="inlineStr">
        <is>
          <t>нд</t>
        </is>
      </c>
      <c r="F21" s="116" t="inlineStr">
        <is>
          <t>нд</t>
        </is>
      </c>
      <c r="G21" s="116" t="inlineStr">
        <is>
          <t>нд</t>
        </is>
      </c>
      <c r="H21" s="116" t="inlineStr">
        <is>
          <t>нд</t>
        </is>
      </c>
      <c r="I21" s="115" t="inlineStr">
        <is>
          <t>нд</t>
        </is>
      </c>
      <c r="J21" s="280" t="inlineStr">
        <is>
          <t>нд</t>
        </is>
      </c>
    </row>
    <row customHeight="1" ht="70.5" r="22">
      <c r="A22" s="80" t="inlineStr">
        <is>
          <t>1.1</t>
        </is>
      </c>
      <c r="B22" s="81" t="inlineStr">
        <is>
          <t>Заключение договора об осуществлении технологического присоединения к электрическим сетям</t>
        </is>
      </c>
      <c r="C22" s="116" t="inlineStr">
        <is>
          <t>нд</t>
        </is>
      </c>
      <c r="D22" s="116" t="inlineStr">
        <is>
          <t>нд</t>
        </is>
      </c>
      <c r="E22" s="116" t="inlineStr">
        <is>
          <t>нд</t>
        </is>
      </c>
      <c r="F22" s="116" t="inlineStr">
        <is>
          <t>нд</t>
        </is>
      </c>
      <c r="G22" s="116" t="inlineStr">
        <is>
          <t>нд</t>
        </is>
      </c>
      <c r="H22" s="116" t="inlineStr">
        <is>
          <t>нд</t>
        </is>
      </c>
      <c r="I22" s="115" t="inlineStr">
        <is>
          <t>нд</t>
        </is>
      </c>
      <c r="J22" s="115" t="inlineStr">
        <is>
          <t>нд</t>
        </is>
      </c>
    </row>
    <row customHeight="1" ht="60" r="23">
      <c r="A23" s="80" t="inlineStr">
        <is>
          <t>1.2</t>
        </is>
      </c>
      <c r="B23" s="81" t="inlineStr">
        <is>
          <t>заключение договора о подключении к системам теплоснабжения</t>
        </is>
      </c>
      <c r="C23" s="116" t="inlineStr">
        <is>
          <t>нд</t>
        </is>
      </c>
      <c r="D23" s="116" t="inlineStr">
        <is>
          <t>нд</t>
        </is>
      </c>
      <c r="E23" s="116" t="inlineStr">
        <is>
          <t>нд</t>
        </is>
      </c>
      <c r="F23" s="116" t="inlineStr">
        <is>
          <t>нд</t>
        </is>
      </c>
      <c r="G23" s="116" t="inlineStr">
        <is>
          <t>нд</t>
        </is>
      </c>
      <c r="H23" s="116" t="inlineStr">
        <is>
          <t>нд</t>
        </is>
      </c>
      <c r="I23" s="115" t="inlineStr">
        <is>
          <t>нд</t>
        </is>
      </c>
      <c r="J23" s="115" t="inlineStr">
        <is>
          <t>нд</t>
        </is>
      </c>
    </row>
    <row customHeight="1" ht="70.5" r="24">
      <c r="A24" s="80" t="inlineStr">
        <is>
          <t>1.3</t>
        </is>
      </c>
      <c r="B24" s="81" t="inlineStr">
        <is>
          <t>принятие уполномоченным органом решения о подготовке документации по планировке территории</t>
        </is>
      </c>
      <c r="C24" s="116" t="inlineStr">
        <is>
          <t>нд</t>
        </is>
      </c>
      <c r="D24" s="116" t="inlineStr">
        <is>
          <t>нд</t>
        </is>
      </c>
      <c r="E24" s="116" t="inlineStr">
        <is>
          <t>нд</t>
        </is>
      </c>
      <c r="F24" s="116" t="inlineStr">
        <is>
          <t>нд</t>
        </is>
      </c>
      <c r="G24" s="116" t="inlineStr">
        <is>
          <t>нд</t>
        </is>
      </c>
      <c r="H24" s="116" t="inlineStr">
        <is>
          <t>нд</t>
        </is>
      </c>
      <c r="I24" s="115" t="inlineStr">
        <is>
          <t>нд</t>
        </is>
      </c>
      <c r="J24" s="115" t="inlineStr">
        <is>
          <t>нд</t>
        </is>
      </c>
    </row>
    <row customHeight="1" ht="54" r="25">
      <c r="A25" s="80" t="inlineStr">
        <is>
          <t>1.4</t>
        </is>
      </c>
      <c r="B25" s="81" t="inlineStr">
        <is>
          <t>утверждение документации по планировке территории</t>
        </is>
      </c>
      <c r="C25" s="116" t="inlineStr">
        <is>
          <t>нд</t>
        </is>
      </c>
      <c r="D25" s="116" t="inlineStr">
        <is>
          <t>нд</t>
        </is>
      </c>
      <c r="E25" s="116" t="inlineStr">
        <is>
          <t>нд</t>
        </is>
      </c>
      <c r="F25" s="116" t="inlineStr">
        <is>
          <t>нд</t>
        </is>
      </c>
      <c r="G25" s="116" t="inlineStr">
        <is>
          <t>нд</t>
        </is>
      </c>
      <c r="H25" s="116" t="inlineStr">
        <is>
          <t>нд</t>
        </is>
      </c>
      <c r="I25" s="115" t="inlineStr">
        <is>
          <t>нд</t>
        </is>
      </c>
      <c r="J25" s="115" t="inlineStr">
        <is>
          <t>нд</t>
        </is>
      </c>
    </row>
    <row customHeight="1" ht="42" r="26">
      <c r="A26" s="80" t="inlineStr">
        <is>
          <t>1.5</t>
        </is>
      </c>
      <c r="B26" s="81" t="inlineStr">
        <is>
          <t>получение правоустанавливающих документов на земельный участок</t>
        </is>
      </c>
      <c r="C26" s="116" t="inlineStr">
        <is>
          <t>нд</t>
        </is>
      </c>
      <c r="D26" s="116" t="inlineStr">
        <is>
          <t>нд</t>
        </is>
      </c>
      <c r="E26" s="116" t="inlineStr">
        <is>
          <t>нд</t>
        </is>
      </c>
      <c r="F26" s="116" t="inlineStr">
        <is>
          <t>нд</t>
        </is>
      </c>
      <c r="G26" s="116" t="inlineStr">
        <is>
          <t>нд</t>
        </is>
      </c>
      <c r="H26" s="116" t="inlineStr">
        <is>
          <t>нд</t>
        </is>
      </c>
      <c r="I26" s="115" t="inlineStr">
        <is>
          <t>нд</t>
        </is>
      </c>
      <c r="J26" s="115" t="inlineStr">
        <is>
          <t>нд</t>
        </is>
      </c>
    </row>
    <row customHeight="1" ht="42" r="27">
      <c r="A27" s="80" t="inlineStr">
        <is>
          <t>1.6</t>
        </is>
      </c>
      <c r="B27" s="81" t="inlineStr">
        <is>
          <t>заключение договора на проведение инженерных изысканий</t>
        </is>
      </c>
      <c r="C27" s="116" t="inlineStr">
        <is>
          <t>нд</t>
        </is>
      </c>
      <c r="D27" s="116" t="inlineStr">
        <is>
          <t>нд</t>
        </is>
      </c>
      <c r="E27" s="116" t="inlineStr">
        <is>
          <t>нд</t>
        </is>
      </c>
      <c r="F27" s="116" t="inlineStr">
        <is>
          <t>нд</t>
        </is>
      </c>
      <c r="G27" s="116" t="inlineStr">
        <is>
          <t>нд</t>
        </is>
      </c>
      <c r="H27" s="116" t="inlineStr">
        <is>
          <t>нд</t>
        </is>
      </c>
      <c r="I27" s="115" t="inlineStr">
        <is>
          <t>нд</t>
        </is>
      </c>
      <c r="J27" s="115" t="inlineStr">
        <is>
          <t>нд</t>
        </is>
      </c>
    </row>
    <row customHeight="1" ht="37.5" r="28">
      <c r="A28" s="80" t="inlineStr">
        <is>
          <t>1.7</t>
        </is>
      </c>
      <c r="B28" s="81" t="inlineStr">
        <is>
          <t>заключение договора на разработку проектной документации</t>
        </is>
      </c>
      <c r="C28" s="116" t="inlineStr">
        <is>
          <t>нд</t>
        </is>
      </c>
      <c r="D28" s="116" t="inlineStr">
        <is>
          <t>нд</t>
        </is>
      </c>
      <c r="E28" s="116" t="inlineStr">
        <is>
          <t>нд</t>
        </is>
      </c>
      <c r="F28" s="116" t="inlineStr">
        <is>
          <t>нд</t>
        </is>
      </c>
      <c r="G28" s="116" t="inlineStr">
        <is>
          <t>нд</t>
        </is>
      </c>
      <c r="H28" s="116" t="inlineStr">
        <is>
          <t>нд</t>
        </is>
      </c>
      <c r="I28" s="115" t="inlineStr">
        <is>
          <t>нд</t>
        </is>
      </c>
      <c r="J28" s="115" t="inlineStr">
        <is>
          <t>нд</t>
        </is>
      </c>
    </row>
    <row customHeight="1" ht="33.75" r="29">
      <c r="A29" s="80" t="inlineStr">
        <is>
          <t>1.8</t>
        </is>
      </c>
      <c r="B29" s="81" t="inlineStr">
        <is>
          <t>приемка проектной документации заказчиком</t>
        </is>
      </c>
      <c r="C29" s="116" t="inlineStr">
        <is>
          <t>нд</t>
        </is>
      </c>
      <c r="D29" s="116" t="inlineStr">
        <is>
          <t>нд</t>
        </is>
      </c>
      <c r="E29" s="116" t="inlineStr">
        <is>
          <t>нд</t>
        </is>
      </c>
      <c r="F29" s="116" t="inlineStr">
        <is>
          <t>нд</t>
        </is>
      </c>
      <c r="G29" s="116" t="inlineStr">
        <is>
          <t>нд</t>
        </is>
      </c>
      <c r="H29" s="116" t="inlineStr">
        <is>
          <t>нд</t>
        </is>
      </c>
      <c r="I29" s="115" t="inlineStr">
        <is>
          <t>нд</t>
        </is>
      </c>
      <c r="J29" s="115" t="inlineStr">
        <is>
          <t>нд</t>
        </is>
      </c>
    </row>
    <row customHeight="1" ht="54" r="30">
      <c r="A30" s="80" t="inlineStr">
        <is>
          <t>1.9</t>
        </is>
      </c>
      <c r="B30" s="81" t="inlineStr">
        <is>
          <t>получение положительного заключения экспертизы проектной документации</t>
        </is>
      </c>
      <c r="C30" s="116" t="inlineStr">
        <is>
          <t>не требуется</t>
        </is>
      </c>
      <c r="D30" s="116" t="inlineStr">
        <is>
          <t>не требуется</t>
        </is>
      </c>
      <c r="E30" s="116" t="inlineStr">
        <is>
          <t>не требуется</t>
        </is>
      </c>
      <c r="F30" s="116" t="inlineStr">
        <is>
          <t>не требуется</t>
        </is>
      </c>
      <c r="G30" s="116" t="inlineStr">
        <is>
          <t>нд</t>
        </is>
      </c>
      <c r="H30" s="116" t="inlineStr">
        <is>
          <t>нд</t>
        </is>
      </c>
      <c r="I30" s="115" t="inlineStr">
        <is>
          <t>нд</t>
        </is>
      </c>
      <c r="J30" s="115" t="inlineStr">
        <is>
          <t>нд</t>
        </is>
      </c>
    </row>
    <row customHeight="1" ht="93" r="31">
      <c r="A31" s="80" t="inlineStr">
        <is>
          <t>1.10</t>
        </is>
      </c>
      <c r="B31" s="81" t="inlineStr">
        <is>
          <t>получение заключения о достоверности определения сметной стоимости строительства, реконструкции объекта капитального строительства</t>
        </is>
      </c>
      <c r="C31" s="116" t="inlineStr">
        <is>
          <t>нд</t>
        </is>
      </c>
      <c r="D31" s="116" t="inlineStr">
        <is>
          <t>нд</t>
        </is>
      </c>
      <c r="E31" s="116" t="inlineStr">
        <is>
          <t>нд</t>
        </is>
      </c>
      <c r="F31" s="116" t="inlineStr">
        <is>
          <t>нд</t>
        </is>
      </c>
      <c r="G31" s="116" t="inlineStr">
        <is>
          <t>нд</t>
        </is>
      </c>
      <c r="H31" s="116" t="inlineStr">
        <is>
          <t>нд</t>
        </is>
      </c>
      <c r="I31" s="115" t="inlineStr">
        <is>
          <t>нд</t>
        </is>
      </c>
      <c r="J31" s="115" t="inlineStr">
        <is>
          <t>нд</t>
        </is>
      </c>
    </row>
    <row customHeight="1" ht="47.25" r="32">
      <c r="A32" s="80" t="inlineStr">
        <is>
          <t>1.11</t>
        </is>
      </c>
      <c r="B32" s="81" t="inlineStr">
        <is>
          <t>получение положительного заключения государственной экологической экспертизы проектной документации</t>
        </is>
      </c>
      <c r="C32" s="116" t="inlineStr">
        <is>
          <t>нд</t>
        </is>
      </c>
      <c r="D32" s="116" t="inlineStr">
        <is>
          <t>нд</t>
        </is>
      </c>
      <c r="E32" s="116" t="inlineStr">
        <is>
          <t>нд</t>
        </is>
      </c>
      <c r="F32" s="116" t="inlineStr">
        <is>
          <t>нд</t>
        </is>
      </c>
      <c r="G32" s="116" t="inlineStr">
        <is>
          <t>нд</t>
        </is>
      </c>
      <c r="H32" s="116" t="inlineStr">
        <is>
          <t>нд</t>
        </is>
      </c>
      <c r="I32" s="116" t="inlineStr">
        <is>
          <t>нд</t>
        </is>
      </c>
      <c r="J32" s="115" t="inlineStr">
        <is>
          <t>нд</t>
        </is>
      </c>
    </row>
    <row customHeight="1" ht="120.75" r="33">
      <c r="A33" s="80" t="inlineStr">
        <is>
          <t>1.12</t>
        </is>
      </c>
      <c r="B33" s="81" t="inlineStr">
        <is>
          <t>получение положительного заключения по результатам технологического и ценового аудита инвестиционного проекта (в случаях, когда получение такого заключения является обязательным)</t>
        </is>
      </c>
      <c r="C33" s="116" t="inlineStr">
        <is>
          <t>нд</t>
        </is>
      </c>
      <c r="D33" s="116" t="inlineStr">
        <is>
          <t>нд</t>
        </is>
      </c>
      <c r="E33" s="116" t="inlineStr">
        <is>
          <t>нд</t>
        </is>
      </c>
      <c r="F33" s="116" t="inlineStr">
        <is>
          <t>нд</t>
        </is>
      </c>
      <c r="G33" s="116" t="inlineStr">
        <is>
          <t>нд</t>
        </is>
      </c>
      <c r="H33" s="116" t="inlineStr">
        <is>
          <t>нд</t>
        </is>
      </c>
      <c r="I33" s="116" t="inlineStr">
        <is>
          <t>нд</t>
        </is>
      </c>
      <c r="J33" s="115" t="inlineStr">
        <is>
          <t>нд</t>
        </is>
      </c>
    </row>
    <row customHeight="1" ht="49.5" r="34">
      <c r="A34" s="80" t="inlineStr">
        <is>
          <t>1.13</t>
        </is>
      </c>
      <c r="B34" s="81" t="inlineStr">
        <is>
          <t>утверждение проектной документации</t>
        </is>
      </c>
      <c r="C34" s="116" t="inlineStr">
        <is>
          <t>не требуется</t>
        </is>
      </c>
      <c r="D34" s="116" t="inlineStr">
        <is>
          <t>не требуется</t>
        </is>
      </c>
      <c r="E34" s="116" t="inlineStr">
        <is>
          <t>не требуется</t>
        </is>
      </c>
      <c r="F34" s="116" t="inlineStr">
        <is>
          <t>не требуется</t>
        </is>
      </c>
      <c r="G34" s="116" t="inlineStr">
        <is>
          <t>нд</t>
        </is>
      </c>
      <c r="H34" s="116" t="inlineStr">
        <is>
          <t>нд</t>
        </is>
      </c>
      <c r="I34" s="116" t="inlineStr">
        <is>
          <t>нд</t>
        </is>
      </c>
      <c r="J34" s="115" t="inlineStr">
        <is>
          <t>нд</t>
        </is>
      </c>
    </row>
    <row customHeight="1" ht="37.5" r="35">
      <c r="A35" s="80" t="inlineStr">
        <is>
          <t>1.14</t>
        </is>
      </c>
      <c r="B35" s="81" t="inlineStr">
        <is>
          <t>получение разрешения на строительство</t>
        </is>
      </c>
      <c r="C35" s="116" t="inlineStr">
        <is>
          <t>не требуется</t>
        </is>
      </c>
      <c r="D35" s="116" t="inlineStr">
        <is>
          <t>не требуется</t>
        </is>
      </c>
      <c r="E35" s="115" t="inlineStr">
        <is>
          <t>не требуется</t>
        </is>
      </c>
      <c r="F35" s="115" t="inlineStr">
        <is>
          <t>не требуется</t>
        </is>
      </c>
      <c r="G35" s="120" t="inlineStr">
        <is>
          <t>нд</t>
        </is>
      </c>
      <c r="H35" s="120" t="inlineStr">
        <is>
          <t>нд</t>
        </is>
      </c>
      <c r="I35" s="115" t="inlineStr">
        <is>
          <t>нд</t>
        </is>
      </c>
      <c r="J35" s="115" t="inlineStr">
        <is>
          <t>нд</t>
        </is>
      </c>
    </row>
    <row r="36">
      <c r="A36" s="80" t="inlineStr">
        <is>
          <t>1.15</t>
        </is>
      </c>
      <c r="B36" s="81" t="inlineStr">
        <is>
          <t>разработка рабочей документации</t>
        </is>
      </c>
      <c r="C36" s="116" t="inlineStr">
        <is>
          <t>нд</t>
        </is>
      </c>
      <c r="D36" s="116" t="inlineStr">
        <is>
          <t>нд</t>
        </is>
      </c>
      <c r="E36" s="115" t="inlineStr">
        <is>
          <t>нд</t>
        </is>
      </c>
      <c r="F36" s="115" t="inlineStr">
        <is>
          <t>нд</t>
        </is>
      </c>
      <c r="G36" s="120" t="inlineStr">
        <is>
          <t>нд</t>
        </is>
      </c>
      <c r="H36" s="120" t="inlineStr">
        <is>
          <t>нд</t>
        </is>
      </c>
      <c r="I36" s="115" t="inlineStr">
        <is>
          <t>нд</t>
        </is>
      </c>
      <c r="J36" s="115" t="inlineStr">
        <is>
          <t>нд</t>
        </is>
      </c>
    </row>
    <row customHeight="1" ht="18" r="37">
      <c r="A37" s="80" t="inlineStr">
        <is>
          <t>2</t>
        </is>
      </c>
      <c r="B37" s="81" t="inlineStr">
        <is>
          <t>Организационный этап</t>
        </is>
      </c>
      <c r="C37" s="116" t="inlineStr">
        <is>
          <t>нд</t>
        </is>
      </c>
      <c r="D37" s="116" t="inlineStr">
        <is>
          <t>нд</t>
        </is>
      </c>
      <c r="E37" s="115" t="inlineStr">
        <is>
          <t>нд</t>
        </is>
      </c>
      <c r="F37" s="115" t="inlineStr">
        <is>
          <t>нд</t>
        </is>
      </c>
      <c r="G37" s="115" t="inlineStr">
        <is>
          <t>нд</t>
        </is>
      </c>
      <c r="H37" s="115" t="inlineStr">
        <is>
          <t>нд</t>
        </is>
      </c>
      <c r="I37" s="115" t="inlineStr">
        <is>
          <t>нд</t>
        </is>
      </c>
      <c r="J37" s="115" t="inlineStr">
        <is>
          <t>нд</t>
        </is>
      </c>
    </row>
    <row customHeight="1" ht="72.75" r="38">
      <c r="A38" s="80" t="inlineStr">
        <is>
          <t>2.1</t>
        </is>
      </c>
      <c r="B38" s="81" t="inlineStr">
        <is>
          <t>заключение договора на выполнение строительно-монтажных работ (дополнительного соглашения к договору)</t>
        </is>
      </c>
      <c r="C38" s="116" t="inlineStr">
        <is>
          <t>нд</t>
        </is>
      </c>
      <c r="D38" s="116" t="inlineStr">
        <is>
          <t>нд</t>
        </is>
      </c>
      <c r="E38" s="115" t="inlineStr">
        <is>
          <t>нд</t>
        </is>
      </c>
      <c r="F38" s="115" t="inlineStr">
        <is>
          <t>нд</t>
        </is>
      </c>
      <c r="G38" s="115" t="inlineStr">
        <is>
          <t>нд</t>
        </is>
      </c>
      <c r="H38" s="115" t="inlineStr">
        <is>
          <t>нд</t>
        </is>
      </c>
      <c r="I38" s="115" t="inlineStr">
        <is>
          <t>нд</t>
        </is>
      </c>
      <c r="J38" s="115" t="inlineStr">
        <is>
          <t>нд</t>
        </is>
      </c>
    </row>
    <row customHeight="1" ht="33.75" r="39">
      <c r="A39" s="80" t="inlineStr">
        <is>
          <t>2.2</t>
        </is>
      </c>
      <c r="B39" s="81" t="inlineStr">
        <is>
          <t>заключение договора на покупку основного оборудования</t>
        </is>
      </c>
      <c r="C39" s="116" t="inlineStr">
        <is>
          <t>нд</t>
        </is>
      </c>
      <c r="D39" s="115" t="inlineStr">
        <is>
          <t>нд</t>
        </is>
      </c>
      <c r="E39" s="115" t="inlineStr">
        <is>
          <t>нд</t>
        </is>
      </c>
      <c r="F39" s="115" t="inlineStr">
        <is>
          <t>нд</t>
        </is>
      </c>
      <c r="G39" s="115" t="inlineStr">
        <is>
          <t>нд</t>
        </is>
      </c>
      <c r="H39" s="115" t="inlineStr">
        <is>
          <t>нд</t>
        </is>
      </c>
      <c r="I39" s="115" t="inlineStr">
        <is>
          <t>нд</t>
        </is>
      </c>
      <c r="J39" s="115" t="inlineStr">
        <is>
          <t>нд</t>
        </is>
      </c>
    </row>
    <row customHeight="1" ht="63" r="40">
      <c r="A40" s="80" t="inlineStr">
        <is>
          <t>3</t>
        </is>
      </c>
      <c r="B40" s="81" t="inlineStr">
        <is>
          <t>Выполнение строительно-монтажных и пусконаладочных работ</t>
        </is>
      </c>
      <c r="C40" s="116" t="inlineStr">
        <is>
          <t>нд</t>
        </is>
      </c>
      <c r="D40" s="115" t="inlineStr">
        <is>
          <t>нд</t>
        </is>
      </c>
      <c r="E40" s="115" t="inlineStr">
        <is>
          <t>нд</t>
        </is>
      </c>
      <c r="F40" s="115" t="inlineStr">
        <is>
          <t>нд</t>
        </is>
      </c>
      <c r="G40" s="115" t="inlineStr">
        <is>
          <t>нд</t>
        </is>
      </c>
      <c r="H40" s="115" t="inlineStr">
        <is>
          <t>нд</t>
        </is>
      </c>
      <c r="I40" s="115" t="inlineStr">
        <is>
          <t>нд</t>
        </is>
      </c>
      <c r="J40" s="115" t="inlineStr">
        <is>
          <t>нд</t>
        </is>
      </c>
    </row>
    <row customHeight="1" ht="58.5" r="41">
      <c r="A41" s="80" t="inlineStr">
        <is>
          <t>3.1</t>
        </is>
      </c>
      <c r="B41" s="81" t="inlineStr">
        <is>
          <t>выполнение подготовительных работ на площадке строительства</t>
        </is>
      </c>
      <c r="C41" s="116" t="inlineStr">
        <is>
          <t>нд</t>
        </is>
      </c>
      <c r="D41" s="115" t="inlineStr">
        <is>
          <t>нд</t>
        </is>
      </c>
      <c r="E41" s="115" t="inlineStr">
        <is>
          <t>нд</t>
        </is>
      </c>
      <c r="F41" s="115" t="inlineStr">
        <is>
          <t>нд</t>
        </is>
      </c>
      <c r="G41" s="115" t="inlineStr">
        <is>
          <t>нд</t>
        </is>
      </c>
      <c r="H41" s="115" t="inlineStr">
        <is>
          <t>нд</t>
        </is>
      </c>
      <c r="I41" s="115" t="inlineStr">
        <is>
          <t>нд</t>
        </is>
      </c>
      <c r="J41" s="115" t="inlineStr">
        <is>
          <t>нд</t>
        </is>
      </c>
    </row>
    <row customHeight="1" ht="34.5" r="42">
      <c r="A42" s="80" t="inlineStr">
        <is>
          <t>3.2</t>
        </is>
      </c>
      <c r="B42" s="81" t="inlineStr">
        <is>
          <t>поставка основного оборудования</t>
        </is>
      </c>
      <c r="C42" s="116" t="inlineStr">
        <is>
          <t>нд</t>
        </is>
      </c>
      <c r="D42" s="115" t="inlineStr">
        <is>
          <t>нд</t>
        </is>
      </c>
      <c r="E42" s="115" t="inlineStr">
        <is>
          <t>нд</t>
        </is>
      </c>
      <c r="F42" s="115" t="inlineStr">
        <is>
          <t>нд</t>
        </is>
      </c>
      <c r="G42" s="115" t="inlineStr">
        <is>
          <t>нд</t>
        </is>
      </c>
      <c r="H42" s="115" t="inlineStr">
        <is>
          <t>нд</t>
        </is>
      </c>
      <c r="I42" s="115" t="inlineStr">
        <is>
          <t>нд</t>
        </is>
      </c>
      <c r="J42" s="115" t="inlineStr">
        <is>
          <t>нд</t>
        </is>
      </c>
    </row>
    <row customHeight="1" ht="24.75" r="43">
      <c r="A43" s="80" t="inlineStr">
        <is>
          <t>3.3</t>
        </is>
      </c>
      <c r="B43" s="81" t="inlineStr">
        <is>
          <t>монтаж основного оборудования</t>
        </is>
      </c>
      <c r="C43" s="116" t="inlineStr">
        <is>
          <t>нд</t>
        </is>
      </c>
      <c r="D43" s="115" t="inlineStr">
        <is>
          <t>нд</t>
        </is>
      </c>
      <c r="E43" s="115" t="inlineStr">
        <is>
          <t>нд</t>
        </is>
      </c>
      <c r="F43" s="115" t="inlineStr">
        <is>
          <t>нд</t>
        </is>
      </c>
      <c r="G43" s="115" t="inlineStr">
        <is>
          <t>нд</t>
        </is>
      </c>
      <c r="H43" s="115" t="inlineStr">
        <is>
          <t>нд</t>
        </is>
      </c>
      <c r="I43" s="115" t="inlineStr">
        <is>
          <t>нд</t>
        </is>
      </c>
      <c r="J43" s="115" t="inlineStr">
        <is>
          <t>нд</t>
        </is>
      </c>
    </row>
    <row customHeight="1" ht="90.75" r="44">
      <c r="A44" s="80" t="inlineStr">
        <is>
          <t>3.4</t>
        </is>
      </c>
      <c r="B44" s="81" t="inlineStr">
        <is>
          <t>получение разрешения на эксплуатацию энергообъекта от органов государственного контроля и надзора на период пусконаладочных работ</t>
        </is>
      </c>
      <c r="C44" s="116" t="inlineStr">
        <is>
          <t>нд</t>
        </is>
      </c>
      <c r="D44" s="115" t="inlineStr">
        <is>
          <t>нд</t>
        </is>
      </c>
      <c r="E44" s="115" t="inlineStr">
        <is>
          <t>нд</t>
        </is>
      </c>
      <c r="F44" s="115" t="inlineStr">
        <is>
          <t>нд</t>
        </is>
      </c>
      <c r="G44" s="115" t="inlineStr">
        <is>
          <t>нд</t>
        </is>
      </c>
      <c r="H44" s="115" t="inlineStr">
        <is>
          <t>нд</t>
        </is>
      </c>
      <c r="I44" s="115" t="inlineStr">
        <is>
          <t>нд</t>
        </is>
      </c>
      <c r="J44" s="115" t="inlineStr">
        <is>
          <t>нд</t>
        </is>
      </c>
    </row>
    <row customHeight="1" ht="167.25" r="45">
      <c r="A45" s="80" t="inlineStr">
        <is>
          <t>3.5</t>
        </is>
      </c>
      <c r="B45" s="81" t="inlineStr">
        <is>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is>
      </c>
      <c r="C45" s="116" t="inlineStr">
        <is>
          <t>нд</t>
        </is>
      </c>
      <c r="D45" s="115" t="inlineStr">
        <is>
          <t>нд</t>
        </is>
      </c>
      <c r="E45" s="115" t="inlineStr">
        <is>
          <t>нд</t>
        </is>
      </c>
      <c r="F45" s="115" t="inlineStr">
        <is>
          <t>нд</t>
        </is>
      </c>
      <c r="G45" s="115" t="inlineStr">
        <is>
          <t>нд</t>
        </is>
      </c>
      <c r="H45" s="115" t="inlineStr">
        <is>
          <t>нд</t>
        </is>
      </c>
      <c r="I45" s="115" t="inlineStr">
        <is>
          <t>нд</t>
        </is>
      </c>
      <c r="J45" s="115" t="inlineStr">
        <is>
          <t>нд</t>
        </is>
      </c>
    </row>
    <row customHeight="1" ht="30.75" r="46">
      <c r="A46" s="80" t="inlineStr">
        <is>
          <t>3.6</t>
        </is>
      </c>
      <c r="B46" s="81" t="inlineStr">
        <is>
          <t>пусконаладочные работы</t>
        </is>
      </c>
      <c r="C46" s="116" t="inlineStr">
        <is>
          <t>нд</t>
        </is>
      </c>
      <c r="D46" s="115" t="inlineStr">
        <is>
          <t>нд</t>
        </is>
      </c>
      <c r="E46" s="115" t="inlineStr">
        <is>
          <t>нд</t>
        </is>
      </c>
      <c r="F46" s="115" t="inlineStr">
        <is>
          <t>нд</t>
        </is>
      </c>
      <c r="G46" s="115" t="inlineStr">
        <is>
          <t>нд</t>
        </is>
      </c>
      <c r="H46" s="115" t="inlineStr">
        <is>
          <t>нд</t>
        </is>
      </c>
      <c r="I46" s="115" t="inlineStr">
        <is>
          <t>нд</t>
        </is>
      </c>
      <c r="J46" s="115" t="inlineStr">
        <is>
          <t>нд</t>
        </is>
      </c>
    </row>
    <row customHeight="1" ht="37.5" r="47">
      <c r="A47" s="80" t="inlineStr">
        <is>
          <t>4</t>
        </is>
      </c>
      <c r="B47" s="81" t="inlineStr">
        <is>
          <t>Испытания и ввод в эксплуатацию</t>
        </is>
      </c>
      <c r="C47" s="116" t="inlineStr">
        <is>
          <t>нд</t>
        </is>
      </c>
      <c r="D47" s="115" t="inlineStr">
        <is>
          <t>нд</t>
        </is>
      </c>
      <c r="E47" s="115" t="inlineStr">
        <is>
          <t>нд</t>
        </is>
      </c>
      <c r="F47" s="115" t="inlineStr">
        <is>
          <t>нд</t>
        </is>
      </c>
      <c r="G47" s="115" t="inlineStr">
        <is>
          <t>нд</t>
        </is>
      </c>
      <c r="H47" s="115" t="inlineStr">
        <is>
          <t>нд</t>
        </is>
      </c>
      <c r="I47" s="115" t="inlineStr">
        <is>
          <t>нд</t>
        </is>
      </c>
      <c r="J47" s="115" t="inlineStr">
        <is>
          <t>нд</t>
        </is>
      </c>
    </row>
    <row customHeight="1" ht="35.25" r="48">
      <c r="A48" s="80" t="inlineStr">
        <is>
          <t>4.1</t>
        </is>
      </c>
      <c r="B48" s="81" t="inlineStr">
        <is>
          <t>комплексное опробование оборудования</t>
        </is>
      </c>
      <c r="C48" s="116" t="inlineStr">
        <is>
          <t>нд</t>
        </is>
      </c>
      <c r="D48" s="115" t="inlineStr">
        <is>
          <t>нд</t>
        </is>
      </c>
      <c r="E48" s="115" t="inlineStr">
        <is>
          <t>нд</t>
        </is>
      </c>
      <c r="F48" s="115" t="inlineStr">
        <is>
          <t>нд</t>
        </is>
      </c>
      <c r="G48" s="115" t="inlineStr">
        <is>
          <t>нд</t>
        </is>
      </c>
      <c r="H48" s="115" t="inlineStr">
        <is>
          <t>нд</t>
        </is>
      </c>
      <c r="I48" s="115" t="inlineStr">
        <is>
          <t>нд</t>
        </is>
      </c>
      <c r="J48" s="115" t="inlineStr">
        <is>
          <t>нд</t>
        </is>
      </c>
    </row>
    <row customHeight="1" ht="86.25" r="49">
      <c r="A49" s="80" t="inlineStr">
        <is>
          <t>4.2</t>
        </is>
      </c>
      <c r="B49" s="81" t="inlineStr">
        <is>
          <t>оформление акта приемки законченного строительством объекта за исключением случая, если застройщик является лицом, осуществляющим строительство</t>
        </is>
      </c>
      <c r="C49" s="116" t="inlineStr">
        <is>
          <t>нд</t>
        </is>
      </c>
      <c r="D49" s="115" t="inlineStr">
        <is>
          <t>нд</t>
        </is>
      </c>
      <c r="E49" s="115" t="inlineStr">
        <is>
          <t>нд</t>
        </is>
      </c>
      <c r="F49" s="115" t="inlineStr">
        <is>
          <t>нд</t>
        </is>
      </c>
      <c r="G49" s="115" t="inlineStr">
        <is>
          <t>нд</t>
        </is>
      </c>
      <c r="H49" s="115" t="inlineStr">
        <is>
          <t>нд</t>
        </is>
      </c>
      <c r="I49" s="115" t="inlineStr">
        <is>
          <t>нд</t>
        </is>
      </c>
      <c r="J49" s="115" t="inlineStr">
        <is>
          <t>нд</t>
        </is>
      </c>
    </row>
    <row customHeight="1" ht="77.25" r="50">
      <c r="A50" s="80" t="inlineStr">
        <is>
          <t>4.3</t>
        </is>
      </c>
      <c r="B50" s="81" t="inlineStr">
        <is>
          <t>получение разрешения на эксплуатацию энергообъекта от органов государственного контроля и надзора</t>
        </is>
      </c>
      <c r="C50" s="116" t="inlineStr">
        <is>
          <t>нд</t>
        </is>
      </c>
      <c r="D50" s="115" t="inlineStr">
        <is>
          <t>нд</t>
        </is>
      </c>
      <c r="E50" s="115" t="inlineStr">
        <is>
          <t>нд</t>
        </is>
      </c>
      <c r="F50" s="115" t="inlineStr">
        <is>
          <t>нд</t>
        </is>
      </c>
      <c r="G50" s="115" t="inlineStr">
        <is>
          <t>нд</t>
        </is>
      </c>
      <c r="H50" s="115" t="inlineStr">
        <is>
          <t>нд</t>
        </is>
      </c>
      <c r="I50" s="115" t="inlineStr">
        <is>
          <t>нд</t>
        </is>
      </c>
      <c r="J50" s="115" t="inlineStr">
        <is>
          <t>нд</t>
        </is>
      </c>
    </row>
    <row customHeight="1" ht="71.25" r="51">
      <c r="A51" s="80" t="inlineStr">
        <is>
          <t>4.4</t>
        </is>
      </c>
      <c r="B51" s="81" t="inlineStr">
        <is>
          <t>оформление (подписание) актов об осуществлении технологического присоединения к электрическим сетям</t>
        </is>
      </c>
      <c r="C51" s="116" t="inlineStr">
        <is>
          <t>нд</t>
        </is>
      </c>
      <c r="D51" s="115" t="inlineStr">
        <is>
          <t>нд</t>
        </is>
      </c>
      <c r="E51" s="115" t="inlineStr">
        <is>
          <t>нд</t>
        </is>
      </c>
      <c r="F51" s="115" t="inlineStr">
        <is>
          <t>нд</t>
        </is>
      </c>
      <c r="G51" s="115" t="inlineStr">
        <is>
          <t>нд</t>
        </is>
      </c>
      <c r="H51" s="115" t="inlineStr">
        <is>
          <t>нд</t>
        </is>
      </c>
      <c r="I51" s="115" t="inlineStr">
        <is>
          <t>нд</t>
        </is>
      </c>
      <c r="J51" s="115" t="inlineStr">
        <is>
          <t>нд</t>
        </is>
      </c>
    </row>
    <row customHeight="1" ht="48.75" r="52">
      <c r="A52" s="80" t="inlineStr">
        <is>
          <t>4.5</t>
        </is>
      </c>
      <c r="B52" s="81" t="inlineStr">
        <is>
          <t>оформление (подписание) актов о подключении</t>
        </is>
      </c>
      <c r="C52" s="116" t="inlineStr">
        <is>
          <t>нд</t>
        </is>
      </c>
      <c r="D52" s="115" t="inlineStr">
        <is>
          <t>нд</t>
        </is>
      </c>
      <c r="E52" s="115" t="inlineStr">
        <is>
          <t>нд</t>
        </is>
      </c>
      <c r="F52" s="115" t="inlineStr">
        <is>
          <t>нд</t>
        </is>
      </c>
      <c r="G52" s="115" t="inlineStr">
        <is>
          <t>нд</t>
        </is>
      </c>
      <c r="H52" s="115" t="inlineStr">
        <is>
          <t>нд</t>
        </is>
      </c>
      <c r="I52" s="115" t="inlineStr">
        <is>
          <t>нд</t>
        </is>
      </c>
      <c r="J52" s="115" t="inlineStr">
        <is>
          <t>нд</t>
        </is>
      </c>
    </row>
    <row customHeight="1" ht="48" r="53">
      <c r="A53" s="80" t="inlineStr">
        <is>
          <t>4.6</t>
        </is>
      </c>
      <c r="B53" s="81" t="inlineStr">
        <is>
          <t>приемка основных средств к бухгалтерскому учету</t>
        </is>
      </c>
      <c r="C53" s="116" t="inlineStr">
        <is>
          <t>2021</t>
        </is>
      </c>
      <c r="D53" s="115" t="inlineStr">
        <is>
          <t>2021</t>
        </is>
      </c>
      <c r="E53" s="115" t="inlineStr">
        <is>
          <t>2021</t>
        </is>
      </c>
      <c r="F53" s="115" t="inlineStr">
        <is>
          <t>2021</t>
        </is>
      </c>
      <c r="G53" s="115" t="inlineStr">
        <is>
          <t>нд</t>
        </is>
      </c>
      <c r="H53" s="115" t="inlineStr">
        <is>
          <t>нд</t>
        </is>
      </c>
      <c r="I53" s="115" t="inlineStr">
        <is>
          <t>нд</t>
        </is>
      </c>
      <c r="J53" s="115" t="inlineStr">
        <is>
          <t>нд</t>
        </is>
      </c>
    </row>
    <row customHeight="1" ht="46.5" r="54">
      <c r="A54" s="80" t="inlineStr">
        <is>
          <t>4.7</t>
        </is>
      </c>
      <c r="B54" s="81" t="inlineStr">
        <is>
          <t>получение разрешения на ввод объекта в эксплуатацию</t>
        </is>
      </c>
      <c r="C54" s="116" t="inlineStr">
        <is>
          <t>нд</t>
        </is>
      </c>
      <c r="D54" s="115" t="inlineStr">
        <is>
          <t>нд</t>
        </is>
      </c>
      <c r="E54" s="115" t="inlineStr">
        <is>
          <t>нд</t>
        </is>
      </c>
      <c r="F54" s="115" t="inlineStr">
        <is>
          <t>нд</t>
        </is>
      </c>
      <c r="G54" s="115" t="inlineStr">
        <is>
          <t>нд</t>
        </is>
      </c>
      <c r="H54" s="115" t="inlineStr">
        <is>
          <t>нд</t>
        </is>
      </c>
      <c r="I54" s="115" t="inlineStr">
        <is>
          <t>нд</t>
        </is>
      </c>
      <c r="J54" s="115" t="inlineStr">
        <is>
          <t>нд</t>
        </is>
      </c>
    </row>
    <row r="56">
      <c r="A56" s="114" t="inlineStr">
        <is>
          <t>ПАО "ДЭК" не заполняет настоящую форму, так как не осуществялет технологического присоединения потребителей</t>
        </is>
      </c>
    </row>
  </sheetData>
  <mergeCells count="25">
    <mergeCell ref="A1:J1"/>
    <mergeCell ref="A12:J12"/>
    <mergeCell ref="A14:J14"/>
    <mergeCell ref="A16:J16"/>
    <mergeCell ref="A9:J9"/>
    <mergeCell ref="A5:J5"/>
    <mergeCell ref="A15:J15"/>
    <mergeCell ref="A2:J2"/>
    <mergeCell ref="A4:J4"/>
    <mergeCell ref="A7:J7"/>
    <mergeCell ref="A8:J8"/>
    <mergeCell ref="A3:J3"/>
    <mergeCell ref="A6:J6"/>
    <mergeCell ref="A10:J10"/>
    <mergeCell ref="A11:J11"/>
    <mergeCell ref="A13:J13"/>
    <mergeCell ref="A17:A19"/>
    <mergeCell ref="B17:B19"/>
    <mergeCell ref="G17:G19"/>
    <mergeCell ref="I17:I19"/>
    <mergeCell ref="J17:J19"/>
    <mergeCell ref="H17:H19"/>
    <mergeCell ref="C17:F17"/>
    <mergeCell ref="C18:D18"/>
    <mergeCell ref="E18:F18"/>
  </mergeCells>
  <conditionalFormatting sqref="C21:J54">
    <cfRule dxfId="0" priority="2" type="expression">
      <formula>ISBLANK(C21)</formula>
    </cfRule>
  </conditionalFormatting>
  <conditionalFormatting sqref="A1:XFD1048576">
    <cfRule dxfId="1" priority="1" type="expression">
      <formula>CELL("защита",A1)</formula>
    </cfRule>
  </conditionalFormatting>
  <pageMargins bottom="0.7480314960629921" footer="0.3149606299212598" header="0.3149606299212598" left="0.7086614173228347" right="0.7086614173228347" top="0.7480314960629921"/>
  <pageSetup fitToHeight="0" orientation="portrait" paperSize="9" scale="34"/>
</worksheet>
</file>

<file path=xl/worksheets/sheet13.xml><?xml version="1.0" encoding="utf-8"?>
<worksheet xmlns="http://schemas.openxmlformats.org/spreadsheetml/2006/main">
  <sheetPr codeName="Лист10">
    <tabColor rgb="FF00B050"/>
    <outlinePr summaryBelow="1" summaryRight="1"/>
    <pageSetUpPr fitToPage="1"/>
  </sheetPr>
  <dimension ref="A1:AK106"/>
  <sheetViews>
    <sheetView topLeftCell="C4" view="pageBreakPreview" workbookViewId="0" zoomScale="60" zoomScaleNormal="60">
      <selection activeCell="J26" sqref="J26"/>
    </sheetView>
  </sheetViews>
  <sheetFormatPr baseColWidth="8" defaultRowHeight="15.75"/>
  <cols>
    <col customWidth="1" max="1" min="1" style="266" width="9.140625"/>
    <col customWidth="1" max="2" min="2" style="266" width="57.85546875"/>
    <col customWidth="1" max="3" min="3" style="266" width="18.7109375"/>
    <col customWidth="1" max="5" min="4" style="266" width="17.85546875"/>
    <col customWidth="1" max="6" min="6" style="266" width="20.42578125"/>
    <col customWidth="1" max="7" min="7" style="266" width="18.7109375"/>
    <col bestFit="1" customWidth="1" max="8" min="8" style="266" width="25.140625"/>
    <col bestFit="1" customWidth="1" max="30" min="9" style="266" width="9.85546875"/>
    <col customWidth="1" max="31" min="31" style="266" width="12.7109375"/>
    <col customWidth="1" max="32" min="32" style="266" width="12.85546875"/>
    <col bestFit="1" customWidth="1" max="33" min="33" style="266" width="10.7109375"/>
    <col customWidth="1" max="34" min="34" style="266" width="24.85546875"/>
    <col customWidth="1" max="35" min="35" style="266" width="22.28515625"/>
    <col customWidth="1" max="76" min="36" style="266" width="9.140625"/>
    <col customWidth="1" max="16384" min="77" style="266" width="9.140625"/>
  </cols>
  <sheetData>
    <row customHeight="1" ht="18.75" r="1">
      <c r="A1" s="265" t="n"/>
      <c r="Y1" s="106" t="n"/>
      <c r="Z1" s="106" t="n"/>
      <c r="AA1" s="106" t="n"/>
      <c r="AB1" s="106" t="n"/>
      <c r="AC1" s="106" t="n"/>
      <c r="AD1" s="106" t="n"/>
      <c r="AE1" s="106" t="n"/>
      <c r="AF1" s="106" t="n"/>
      <c r="AG1" s="106" t="n"/>
      <c r="AH1" s="125" t="n"/>
      <c r="AI1" s="125" t="n"/>
    </row>
    <row customHeight="1" ht="20.25" r="2">
      <c r="A2" s="186" t="inlineStr">
        <is>
          <t xml:space="preserve">Паспорт инвестиционного проекта </t>
        </is>
      </c>
      <c r="Y2" s="106" t="n"/>
      <c r="Z2" s="106" t="n"/>
      <c r="AA2" s="106" t="n"/>
      <c r="AB2" s="106" t="n"/>
      <c r="AC2" s="106" t="n"/>
      <c r="AD2" s="106" t="n"/>
      <c r="AE2" s="106" t="n"/>
      <c r="AF2" s="106" t="n"/>
      <c r="AG2" s="106" t="n"/>
      <c r="AH2" s="104" t="n"/>
      <c r="AI2" s="104" t="n"/>
    </row>
    <row customHeight="1" ht="18.75" r="3">
      <c r="A3" s="200" t="n"/>
      <c r="Y3" s="106" t="n"/>
      <c r="Z3" s="106" t="n"/>
      <c r="AA3" s="106" t="n"/>
      <c r="AB3" s="106" t="n"/>
      <c r="AC3" s="106" t="n"/>
      <c r="AD3" s="106" t="n"/>
      <c r="AE3" s="106" t="n"/>
      <c r="AF3" s="106" t="n"/>
      <c r="AG3" s="106" t="n"/>
      <c r="AH3" s="105" t="n"/>
      <c r="AI3" s="105" t="n"/>
    </row>
    <row customHeight="1" ht="18.75" r="4">
      <c r="A4" s="206">
        <f>IF(ISBLANK('1'!A4:C4),CONCATENATE("На вкладке 1 этого файла заполните показатель"," '",'1'!A5:C5,"' "),'1'!A4:C4)</f>
        <v/>
      </c>
      <c r="B4" s="189" t="n"/>
      <c r="C4" s="189" t="n"/>
      <c r="D4" s="189" t="n"/>
      <c r="E4" s="189" t="n"/>
      <c r="F4" s="189" t="n"/>
      <c r="G4" s="189" t="n"/>
      <c r="H4" s="189" t="n"/>
      <c r="I4" s="189" t="n"/>
      <c r="J4" s="189" t="n"/>
      <c r="K4" s="189" t="n"/>
      <c r="L4" s="189" t="n"/>
      <c r="M4" s="189" t="n"/>
      <c r="N4" s="189" t="n"/>
      <c r="O4" s="189" t="n"/>
      <c r="P4" s="189" t="n"/>
      <c r="Q4" s="189" t="n"/>
      <c r="R4" s="189" t="n"/>
      <c r="S4" s="189" t="n"/>
      <c r="T4" s="189" t="n"/>
      <c r="U4" s="189" t="n"/>
      <c r="V4" s="189" t="n"/>
      <c r="W4" s="189" t="n"/>
      <c r="X4" s="189" t="n"/>
      <c r="Y4" s="106" t="n"/>
      <c r="Z4" s="106" t="n"/>
      <c r="AA4" s="106" t="n"/>
      <c r="AB4" s="106" t="n"/>
      <c r="AC4" s="106" t="n"/>
      <c r="AD4" s="106" t="n"/>
      <c r="AE4" s="106" t="n"/>
      <c r="AF4" s="106" t="n"/>
      <c r="AG4" s="106" t="n"/>
      <c r="AH4" s="105" t="n"/>
      <c r="AI4" s="105" t="n"/>
    </row>
    <row r="5">
      <c r="A5" s="190" t="inlineStr">
        <is>
          <t>(полное наименование субъекта электроэнергетики)</t>
        </is>
      </c>
      <c r="B5" s="191" t="n"/>
      <c r="C5" s="191" t="n"/>
      <c r="D5" s="191" t="n"/>
      <c r="E5" s="191" t="n"/>
      <c r="F5" s="191" t="n"/>
      <c r="G5" s="191" t="n"/>
      <c r="H5" s="191" t="n"/>
      <c r="I5" s="191" t="n"/>
      <c r="J5" s="191" t="n"/>
      <c r="K5" s="191" t="n"/>
      <c r="L5" s="191" t="n"/>
      <c r="M5" s="191" t="n"/>
      <c r="N5" s="191" t="n"/>
      <c r="O5" s="191" t="n"/>
      <c r="P5" s="191" t="n"/>
      <c r="Q5" s="191" t="n"/>
      <c r="R5" s="191" t="n"/>
      <c r="S5" s="191" t="n"/>
      <c r="T5" s="191" t="n"/>
      <c r="U5" s="191" t="n"/>
      <c r="V5" s="191" t="n"/>
      <c r="W5" s="191" t="n"/>
      <c r="X5" s="191" t="n"/>
      <c r="Y5" s="106" t="n"/>
      <c r="Z5" s="106" t="n"/>
      <c r="AA5" s="106" t="n"/>
      <c r="AB5" s="106" t="n"/>
      <c r="AC5" s="106" t="n"/>
      <c r="AD5" s="106" t="n"/>
      <c r="AE5" s="106" t="n"/>
      <c r="AF5" s="106" t="n"/>
      <c r="AG5" s="106" t="n"/>
      <c r="AH5" s="106" t="n"/>
      <c r="AI5" s="106" t="n"/>
    </row>
    <row customHeight="1" ht="18.75" r="6">
      <c r="A6" s="200" t="n"/>
      <c r="Y6" s="106" t="n"/>
      <c r="Z6" s="106" t="n"/>
      <c r="AA6" s="106" t="n"/>
      <c r="AB6" s="106" t="n"/>
      <c r="AC6" s="106" t="n"/>
      <c r="AD6" s="106" t="n"/>
      <c r="AE6" s="106" t="n"/>
      <c r="AF6" s="106" t="n"/>
      <c r="AG6" s="106" t="n"/>
      <c r="AH6" s="105" t="n"/>
      <c r="AI6" s="105" t="n"/>
    </row>
    <row customHeight="1" ht="18.75" r="7">
      <c r="A7" s="206">
        <f>IF(ISBLANK('1'!C13),CONCATENATE("В разделе 1 формы заполните показатель"," '",'1'!B13,"' "),'1'!C13)</f>
        <v/>
      </c>
      <c r="B7" s="189" t="n"/>
      <c r="C7" s="189" t="n"/>
      <c r="D7" s="189" t="n"/>
      <c r="E7" s="189" t="n"/>
      <c r="F7" s="189" t="n"/>
      <c r="G7" s="189" t="n"/>
      <c r="H7" s="189" t="n"/>
      <c r="I7" s="189" t="n"/>
      <c r="J7" s="189" t="n"/>
      <c r="K7" s="189" t="n"/>
      <c r="L7" s="189" t="n"/>
      <c r="M7" s="189" t="n"/>
      <c r="N7" s="189" t="n"/>
      <c r="O7" s="189" t="n"/>
      <c r="P7" s="189" t="n"/>
      <c r="Q7" s="189" t="n"/>
      <c r="R7" s="189" t="n"/>
      <c r="S7" s="189" t="n"/>
      <c r="T7" s="189" t="n"/>
      <c r="U7" s="189" t="n"/>
      <c r="V7" s="189" t="n"/>
      <c r="W7" s="189" t="n"/>
      <c r="X7" s="189" t="n"/>
      <c r="Y7" s="106" t="n"/>
      <c r="Z7" s="106" t="n"/>
      <c r="AA7" s="106" t="n"/>
      <c r="AB7" s="106" t="n"/>
      <c r="AC7" s="106" t="n"/>
      <c r="AD7" s="106" t="n"/>
      <c r="AE7" s="106" t="n"/>
      <c r="AF7" s="106" t="n"/>
      <c r="AG7" s="106" t="n"/>
      <c r="AH7" s="105" t="n"/>
      <c r="AI7" s="105" t="n"/>
    </row>
    <row r="8">
      <c r="A8" s="190" t="inlineStr">
        <is>
          <t>(идентификатор инвестиционного проекта)</t>
        </is>
      </c>
      <c r="B8" s="191" t="n"/>
      <c r="C8" s="191" t="n"/>
      <c r="D8" s="191" t="n"/>
      <c r="E8" s="191" t="n"/>
      <c r="F8" s="191" t="n"/>
      <c r="G8" s="191" t="n"/>
      <c r="H8" s="191" t="n"/>
      <c r="I8" s="191" t="n"/>
      <c r="J8" s="191" t="n"/>
      <c r="K8" s="191" t="n"/>
      <c r="L8" s="191" t="n"/>
      <c r="M8" s="191" t="n"/>
      <c r="N8" s="191" t="n"/>
      <c r="O8" s="191" t="n"/>
      <c r="P8" s="191" t="n"/>
      <c r="Q8" s="191" t="n"/>
      <c r="R8" s="191" t="n"/>
      <c r="S8" s="191" t="n"/>
      <c r="T8" s="191" t="n"/>
      <c r="U8" s="191" t="n"/>
      <c r="V8" s="191" t="n"/>
      <c r="W8" s="191" t="n"/>
      <c r="X8" s="191" t="n"/>
      <c r="Y8" s="106" t="n"/>
      <c r="Z8" s="106" t="n"/>
      <c r="AA8" s="106" t="n"/>
      <c r="AB8" s="106" t="n"/>
      <c r="AC8" s="106" t="n"/>
      <c r="AD8" s="106" t="n"/>
      <c r="AE8" s="106" t="n"/>
      <c r="AF8" s="106" t="n"/>
      <c r="AG8" s="106" t="n"/>
      <c r="AH8" s="106" t="n"/>
      <c r="AI8" s="106" t="n"/>
    </row>
    <row customHeight="1" ht="18.75" r="9">
      <c r="A9" s="200" t="n"/>
      <c r="Y9" s="106" t="n"/>
      <c r="Z9" s="106" t="n"/>
      <c r="AA9" s="106" t="n"/>
      <c r="AB9" s="106" t="n"/>
      <c r="AC9" s="106" t="n"/>
      <c r="AD9" s="106" t="n"/>
      <c r="AE9" s="106" t="n"/>
      <c r="AF9" s="106" t="n"/>
      <c r="AG9" s="106" t="n"/>
      <c r="AH9" s="105" t="n"/>
      <c r="AI9" s="105" t="n"/>
    </row>
    <row customHeight="1" ht="18.75" r="10">
      <c r="A10" s="206">
        <f>IF(ISBLANK('1'!C14),CONCATENATE("В разделе 1 формы заполните показатель"," '",'1'!B14,"' "),'1'!C14)</f>
        <v/>
      </c>
      <c r="B10" s="189" t="n"/>
      <c r="C10" s="189" t="n"/>
      <c r="D10" s="189" t="n"/>
      <c r="E10" s="189" t="n"/>
      <c r="F10" s="189" t="n"/>
      <c r="G10" s="189" t="n"/>
      <c r="H10" s="189" t="n"/>
      <c r="I10" s="189" t="n"/>
      <c r="J10" s="189" t="n"/>
      <c r="K10" s="189" t="n"/>
      <c r="L10" s="189" t="n"/>
      <c r="M10" s="189" t="n"/>
      <c r="N10" s="189" t="n"/>
      <c r="O10" s="189" t="n"/>
      <c r="P10" s="189" t="n"/>
      <c r="Q10" s="189" t="n"/>
      <c r="R10" s="189" t="n"/>
      <c r="S10" s="189" t="n"/>
      <c r="T10" s="189" t="n"/>
      <c r="U10" s="189" t="n"/>
      <c r="V10" s="189" t="n"/>
      <c r="W10" s="189" t="n"/>
      <c r="X10" s="189" t="n"/>
      <c r="Y10" s="106" t="n"/>
      <c r="Z10" s="106" t="n"/>
      <c r="AA10" s="106" t="n"/>
      <c r="AB10" s="106" t="n"/>
      <c r="AC10" s="106" t="n"/>
      <c r="AD10" s="106" t="n"/>
      <c r="AE10" s="106" t="n"/>
      <c r="AF10" s="106" t="n"/>
      <c r="AG10" s="106" t="n"/>
      <c r="AH10" s="105" t="n"/>
      <c r="AI10" s="105" t="n"/>
    </row>
    <row r="11">
      <c r="A11" s="190" t="inlineStr">
        <is>
          <t>(наименование инвестиционного проекта)</t>
        </is>
      </c>
      <c r="B11" s="191" t="n"/>
      <c r="C11" s="191" t="n"/>
      <c r="D11" s="191" t="n"/>
      <c r="E11" s="191" t="n"/>
      <c r="F11" s="191" t="n"/>
      <c r="G11" s="191" t="n"/>
      <c r="H11" s="191" t="n"/>
      <c r="I11" s="191" t="n"/>
      <c r="J11" s="191" t="n"/>
      <c r="K11" s="191" t="n"/>
      <c r="L11" s="191" t="n"/>
      <c r="M11" s="191" t="n"/>
      <c r="N11" s="191" t="n"/>
      <c r="O11" s="191" t="n"/>
      <c r="P11" s="191" t="n"/>
      <c r="Q11" s="191" t="n"/>
      <c r="R11" s="191" t="n"/>
      <c r="S11" s="191" t="n"/>
      <c r="T11" s="191" t="n"/>
      <c r="U11" s="191" t="n"/>
      <c r="V11" s="191" t="n"/>
      <c r="W11" s="191" t="n"/>
      <c r="X11" s="191" t="n"/>
      <c r="Y11" s="106" t="n"/>
      <c r="Z11" s="106" t="n"/>
      <c r="AA11" s="106" t="n"/>
      <c r="AB11" s="106" t="n"/>
      <c r="AC11" s="106" t="n"/>
      <c r="AD11" s="106" t="n"/>
      <c r="AE11" s="106" t="n"/>
      <c r="AF11" s="106" t="n"/>
      <c r="AG11" s="106" t="n"/>
      <c r="AH11" s="106" t="n"/>
      <c r="AI11" s="106" t="n"/>
    </row>
    <row r="12">
      <c r="A12" s="193" t="n"/>
      <c r="Y12" s="106" t="n"/>
      <c r="Z12" s="106" t="n"/>
      <c r="AA12" s="106" t="n"/>
      <c r="AB12" s="106" t="n"/>
      <c r="AC12" s="106" t="n"/>
      <c r="AD12" s="106" t="n"/>
      <c r="AE12" s="106" t="n"/>
      <c r="AF12" s="106" t="n"/>
      <c r="AG12" s="106" t="n"/>
      <c r="AH12" s="106" t="n"/>
      <c r="AI12" s="106" t="n"/>
    </row>
    <row customHeight="1" ht="18.75" r="13">
      <c r="A13" s="206">
        <f>IF(ISBLANK('1'!C15),CONCATENATE("В разделе 1 формы заполните показатель"," '",'1'!B15,"' "),CONCATENATE("Год, в котором предоставляется информация:"," ",'1'!C15," год"))</f>
        <v/>
      </c>
      <c r="B13" s="189" t="n"/>
      <c r="C13" s="189" t="n"/>
      <c r="D13" s="189" t="n"/>
      <c r="E13" s="189" t="n"/>
      <c r="F13" s="189" t="n"/>
      <c r="G13" s="189" t="n"/>
      <c r="H13" s="189" t="n"/>
      <c r="I13" s="189" t="n"/>
      <c r="J13" s="189" t="n"/>
      <c r="K13" s="189" t="n"/>
      <c r="L13" s="189" t="n"/>
      <c r="M13" s="189" t="n"/>
      <c r="N13" s="189" t="n"/>
      <c r="O13" s="189" t="n"/>
      <c r="P13" s="189" t="n"/>
      <c r="Q13" s="189" t="n"/>
      <c r="R13" s="189" t="n"/>
      <c r="S13" s="189" t="n"/>
      <c r="T13" s="189" t="n"/>
      <c r="U13" s="189" t="n"/>
      <c r="V13" s="189" t="n"/>
      <c r="W13" s="189" t="n"/>
      <c r="X13" s="189" t="n"/>
      <c r="Y13" s="106" t="n"/>
      <c r="Z13" s="106" t="n"/>
      <c r="AA13" s="106" t="n"/>
      <c r="AB13" s="106" t="n"/>
      <c r="AC13" s="106" t="n"/>
      <c r="AD13" s="106" t="n"/>
      <c r="AE13" s="106" t="n"/>
      <c r="AF13" s="106" t="n"/>
      <c r="AG13" s="106" t="n"/>
      <c r="AH13" s="105" t="n"/>
      <c r="AI13" s="105" t="n"/>
    </row>
    <row r="14">
      <c r="A14" s="267" t="n"/>
      <c r="B14" s="191" t="n"/>
      <c r="C14" s="191" t="n"/>
      <c r="D14" s="191" t="n"/>
      <c r="E14" s="191" t="n"/>
      <c r="F14" s="191" t="n"/>
      <c r="G14" s="191" t="n"/>
      <c r="H14" s="191" t="n"/>
      <c r="I14" s="191" t="n"/>
      <c r="J14" s="191" t="n"/>
      <c r="K14" s="191" t="n"/>
      <c r="L14" s="191" t="n"/>
      <c r="M14" s="191" t="n"/>
      <c r="N14" s="191" t="n"/>
      <c r="O14" s="191" t="n"/>
      <c r="P14" s="191" t="n"/>
      <c r="Q14" s="191" t="n"/>
      <c r="R14" s="191" t="n"/>
      <c r="S14" s="191" t="n"/>
      <c r="T14" s="191" t="n"/>
      <c r="U14" s="191" t="n"/>
      <c r="V14" s="191" t="n"/>
      <c r="W14" s="191" t="n"/>
      <c r="X14" s="191" t="n"/>
      <c r="Y14" s="106" t="n"/>
      <c r="Z14" s="106" t="n"/>
      <c r="AA14" s="106" t="n"/>
      <c r="AB14" s="106" t="n"/>
      <c r="AC14" s="106" t="n"/>
      <c r="AD14" s="106" t="n"/>
      <c r="AE14" s="106" t="n"/>
      <c r="AF14" s="106" t="n"/>
      <c r="AG14" s="106" t="n"/>
      <c r="AH14" s="125" t="n"/>
      <c r="AI14" s="125" t="n"/>
    </row>
    <row customHeight="1" ht="18.75" r="15">
      <c r="A15" s="268" t="inlineStr">
        <is>
          <t>Раздел 13. Показатели инвестиционного проекта и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2)</t>
        </is>
      </c>
    </row>
    <row r="16">
      <c r="A16" s="264" t="n"/>
      <c r="B16" s="189" t="n"/>
      <c r="C16" s="189" t="n"/>
      <c r="D16" s="189" t="n"/>
      <c r="E16" s="189" t="n"/>
      <c r="F16" s="189" t="n"/>
      <c r="G16" s="189" t="n"/>
      <c r="H16" s="189" t="n"/>
      <c r="I16" s="189" t="n"/>
      <c r="J16" s="189" t="n"/>
      <c r="K16" s="189" t="n"/>
      <c r="L16" s="189" t="n"/>
      <c r="M16" s="189" t="n"/>
      <c r="N16" s="189" t="n"/>
      <c r="O16" s="189" t="n"/>
      <c r="P16" s="189" t="n"/>
      <c r="Q16" s="189" t="n"/>
      <c r="R16" s="189" t="n"/>
      <c r="S16" s="189" t="n"/>
      <c r="T16" s="189" t="n"/>
      <c r="U16" s="189" t="n"/>
      <c r="V16" s="189" t="n"/>
      <c r="W16" s="189" t="n"/>
      <c r="X16" s="189" t="n"/>
      <c r="Y16" s="189" t="n"/>
      <c r="Z16" s="189" t="n"/>
      <c r="AA16" s="189" t="n"/>
      <c r="AB16" s="189" t="n"/>
      <c r="AC16" s="189" t="n"/>
      <c r="AD16" s="189" t="n"/>
      <c r="AE16" s="189" t="n"/>
      <c r="AF16" s="189" t="n"/>
      <c r="AG16" s="189" t="n"/>
      <c r="AH16" s="189" t="n"/>
      <c r="AI16" s="189" t="n"/>
    </row>
    <row customHeight="1" ht="33" r="17">
      <c r="A17" s="262" t="inlineStr">
        <is>
          <t>№ п/п</t>
        </is>
      </c>
      <c r="B17" s="262" t="inlineStr">
        <is>
          <t>Наименование показателя и единицы измерения</t>
        </is>
      </c>
      <c r="C17" s="262" t="inlineStr">
        <is>
          <t>Всего по инвестиционному проекту</t>
        </is>
      </c>
      <c r="D17" s="212" t="n"/>
      <c r="E17" s="261" t="inlineStr">
        <is>
          <t>Фактическое значение на 01.01.2023 года</t>
        </is>
      </c>
      <c r="F17" s="263" t="inlineStr">
        <is>
          <t>Остаток</t>
        </is>
      </c>
      <c r="G17" s="191" t="n"/>
      <c r="H17" s="212" t="n"/>
      <c r="I17" s="260" t="inlineStr">
        <is>
          <t>2023 Год</t>
        </is>
      </c>
      <c r="J17" s="221" t="n"/>
      <c r="K17" s="221" t="n"/>
      <c r="L17" s="221" t="n"/>
      <c r="M17" s="260" t="inlineStr">
        <is>
          <t>2024 Год</t>
        </is>
      </c>
      <c r="N17" s="221" t="n"/>
      <c r="O17" s="221" t="n"/>
      <c r="P17" s="221" t="n"/>
      <c r="Q17" s="260" t="inlineStr">
        <is>
          <t>2025 Год</t>
        </is>
      </c>
      <c r="R17" s="221" t="n"/>
      <c r="S17" s="221" t="n"/>
      <c r="T17" s="221" t="n"/>
      <c r="U17" s="260" t="inlineStr">
        <is>
          <t>2026 Год</t>
        </is>
      </c>
      <c r="V17" s="221" t="n"/>
      <c r="W17" s="221" t="n"/>
      <c r="X17" s="221" t="n"/>
      <c r="Y17" s="260" t="inlineStr">
        <is>
          <t>2027 Год</t>
        </is>
      </c>
      <c r="Z17" s="221" t="n"/>
      <c r="AA17" s="221" t="n"/>
      <c r="AB17" s="221" t="n"/>
      <c r="AC17" s="260" t="inlineStr">
        <is>
          <t>2028 Год</t>
        </is>
      </c>
      <c r="AD17" s="221" t="n"/>
      <c r="AE17" s="221" t="n"/>
      <c r="AF17" s="221" t="n"/>
      <c r="AG17" s="259" t="inlineStr">
        <is>
          <t>Итого за период реализации инвестиционной программы</t>
        </is>
      </c>
      <c r="AH17" s="212" t="n"/>
      <c r="AI17" s="259" t="inlineStr">
        <is>
          <t>Краткое обоснование корректировки утвержденного плана</t>
        </is>
      </c>
      <c r="AJ17" s="126" t="n"/>
      <c r="AK17" s="126" t="n"/>
    </row>
    <row customHeight="1" ht="163.5" r="18">
      <c r="A18" s="225" t="n"/>
      <c r="B18" s="225" t="n"/>
      <c r="C18" s="214" t="n"/>
      <c r="D18" s="234" t="n"/>
      <c r="E18" s="225" t="n"/>
      <c r="F18" s="214" t="n"/>
      <c r="G18" s="189" t="n"/>
      <c r="H18" s="234" t="n"/>
      <c r="I18" s="261" t="inlineStr">
        <is>
          <t>утвержденное плановое значение</t>
        </is>
      </c>
      <c r="J18" s="216" t="n"/>
      <c r="K18" s="261" t="inlineStr">
        <is>
          <t>предложение по корректировке планового значения</t>
        </is>
      </c>
      <c r="L18" s="216" t="n"/>
      <c r="M18" s="261" t="inlineStr">
        <is>
          <t>утвержденное плановое значение</t>
        </is>
      </c>
      <c r="N18" s="216" t="n"/>
      <c r="O18" s="261" t="inlineStr">
        <is>
          <t>предложение по корректировке планового значения</t>
        </is>
      </c>
      <c r="P18" s="216" t="n"/>
      <c r="Q18" s="261" t="inlineStr">
        <is>
          <t>утвержденное плановое значение</t>
        </is>
      </c>
      <c r="R18" s="216" t="n"/>
      <c r="S18" s="261" t="inlineStr">
        <is>
          <t>предложение по корректировке планового значения</t>
        </is>
      </c>
      <c r="T18" s="216" t="n"/>
      <c r="U18" s="261" t="inlineStr">
        <is>
          <t>утвержденное плановое значение</t>
        </is>
      </c>
      <c r="V18" s="216" t="n"/>
      <c r="W18" s="261" t="inlineStr">
        <is>
          <t>предложение по корректировке планового значения</t>
        </is>
      </c>
      <c r="X18" s="216" t="n"/>
      <c r="Y18" s="261" t="inlineStr">
        <is>
          <t>утвержденное плановое значение</t>
        </is>
      </c>
      <c r="Z18" s="216" t="n"/>
      <c r="AA18" s="261" t="inlineStr">
        <is>
          <t>предложение по корректировке планового значения</t>
        </is>
      </c>
      <c r="AB18" s="216" t="n"/>
      <c r="AC18" s="261" t="inlineStr">
        <is>
          <t>план</t>
        </is>
      </c>
      <c r="AD18" s="216" t="n"/>
      <c r="AE18" s="261" t="inlineStr">
        <is>
          <t>предложение по корректировке плана</t>
        </is>
      </c>
      <c r="AF18" s="216" t="n"/>
      <c r="AG18" s="214" t="n"/>
      <c r="AH18" s="234" t="n"/>
      <c r="AI18" s="225" t="n"/>
    </row>
    <row customHeight="1" ht="114" r="19">
      <c r="A19" s="208" t="n"/>
      <c r="B19" s="208" t="n"/>
      <c r="C19" s="127" t="inlineStr">
        <is>
          <t>плановое значение</t>
        </is>
      </c>
      <c r="D19" s="127" t="inlineStr">
        <is>
          <t>предложение по корректировке планового значения</t>
        </is>
      </c>
      <c r="E19" s="208" t="n"/>
      <c r="F19" s="128" t="inlineStr">
        <is>
          <t xml:space="preserve">Планируемый на 01.01.2023 года </t>
        </is>
      </c>
      <c r="G19" s="128" t="inlineStr">
        <is>
          <t>Планируемый на 01.01.2023 года</t>
        </is>
      </c>
      <c r="H19" s="128" t="inlineStr">
        <is>
          <t>Предложение по корректировке утвержденного плана 
на 01.01.2023 года</t>
        </is>
      </c>
      <c r="I19" s="129" t="inlineStr">
        <is>
          <t>итого за год</t>
        </is>
      </c>
      <c r="J19" s="129" t="inlineStr">
        <is>
          <t>4 квартал</t>
        </is>
      </c>
      <c r="K19" s="129" t="inlineStr">
        <is>
          <t>итого за год</t>
        </is>
      </c>
      <c r="L19" s="129" t="inlineStr">
        <is>
          <t>3 квартал</t>
        </is>
      </c>
      <c r="M19" s="129" t="inlineStr">
        <is>
          <t>итого за год</t>
        </is>
      </c>
      <c r="N19" s="129" t="inlineStr">
        <is>
          <t>4 квартал</t>
        </is>
      </c>
      <c r="O19" s="129" t="inlineStr">
        <is>
          <t>итого за год</t>
        </is>
      </c>
      <c r="P19" s="129" t="inlineStr">
        <is>
          <t>3 квартал</t>
        </is>
      </c>
      <c r="Q19" s="129" t="inlineStr">
        <is>
          <t>итого за год</t>
        </is>
      </c>
      <c r="R19" s="129" t="inlineStr">
        <is>
          <t>4 квартал</t>
        </is>
      </c>
      <c r="S19" s="129" t="inlineStr">
        <is>
          <t>итого за год</t>
        </is>
      </c>
      <c r="T19" s="129" t="inlineStr">
        <is>
          <t>3 квартал</t>
        </is>
      </c>
      <c r="U19" s="129" t="inlineStr">
        <is>
          <t>итого за год</t>
        </is>
      </c>
      <c r="V19" s="129" t="inlineStr">
        <is>
          <t>4 квартал</t>
        </is>
      </c>
      <c r="W19" s="129" t="inlineStr">
        <is>
          <t>итого за год</t>
        </is>
      </c>
      <c r="X19" s="129" t="inlineStr">
        <is>
          <t>3 квартал</t>
        </is>
      </c>
      <c r="Y19" s="129" t="inlineStr">
        <is>
          <t>итого за год</t>
        </is>
      </c>
      <c r="Z19" s="129" t="inlineStr">
        <is>
          <t>4 квартал</t>
        </is>
      </c>
      <c r="AA19" s="129" t="inlineStr">
        <is>
          <t>итого за год</t>
        </is>
      </c>
      <c r="AB19" s="129" t="inlineStr">
        <is>
          <t>3 квартал</t>
        </is>
      </c>
      <c r="AC19" s="129" t="inlineStr">
        <is>
          <t>итого за год</t>
        </is>
      </c>
      <c r="AD19" s="129" t="inlineStr">
        <is>
          <t>4 квартал</t>
        </is>
      </c>
      <c r="AE19" s="129" t="inlineStr">
        <is>
          <t>итого за год</t>
        </is>
      </c>
      <c r="AF19" s="129" t="inlineStr">
        <is>
          <t>3 квартал</t>
        </is>
      </c>
      <c r="AG19" s="127" t="inlineStr">
        <is>
          <t xml:space="preserve">
План</t>
        </is>
      </c>
      <c r="AH19" s="127" t="inlineStr">
        <is>
          <t>Предложение по корректировке плана</t>
        </is>
      </c>
      <c r="AI19" s="208" t="n"/>
    </row>
    <row customHeight="1" ht="19.5" r="20">
      <c r="A20" s="262" t="n">
        <v>1</v>
      </c>
      <c r="B20" s="262" t="n">
        <v>2</v>
      </c>
      <c r="C20" s="262" t="n">
        <v>3</v>
      </c>
      <c r="D20" s="262" t="n">
        <v>4</v>
      </c>
      <c r="E20" s="262" t="n">
        <v>5</v>
      </c>
      <c r="F20" s="262" t="n">
        <v>6</v>
      </c>
      <c r="G20" s="262" t="n">
        <v>7</v>
      </c>
      <c r="H20" s="262" t="n">
        <v>8</v>
      </c>
      <c r="I20" s="262" t="inlineStr">
        <is>
          <t>9.1</t>
        </is>
      </c>
      <c r="J20" s="262" t="inlineStr">
        <is>
          <t>9.2</t>
        </is>
      </c>
      <c r="K20" s="262" t="inlineStr">
        <is>
          <t>9.3</t>
        </is>
      </c>
      <c r="L20" s="262" t="inlineStr">
        <is>
          <t>9.4</t>
        </is>
      </c>
      <c r="M20" s="262" t="inlineStr">
        <is>
          <t>9.5</t>
        </is>
      </c>
      <c r="N20" s="262" t="inlineStr">
        <is>
          <t>9.6</t>
        </is>
      </c>
      <c r="O20" s="262" t="inlineStr">
        <is>
          <t>9.7</t>
        </is>
      </c>
      <c r="P20" s="262" t="inlineStr">
        <is>
          <t>9.8</t>
        </is>
      </c>
      <c r="Q20" s="262" t="inlineStr">
        <is>
          <t>9.9</t>
        </is>
      </c>
      <c r="R20" s="262" t="inlineStr">
        <is>
          <t>9.10</t>
        </is>
      </c>
      <c r="S20" s="262" t="inlineStr">
        <is>
          <t>9.11</t>
        </is>
      </c>
      <c r="T20" s="262" t="inlineStr">
        <is>
          <t>9.12</t>
        </is>
      </c>
      <c r="U20" s="262" t="inlineStr">
        <is>
          <t>9.13</t>
        </is>
      </c>
      <c r="V20" s="262" t="inlineStr">
        <is>
          <t>9.14</t>
        </is>
      </c>
      <c r="W20" s="262" t="inlineStr">
        <is>
          <t>9.15</t>
        </is>
      </c>
      <c r="X20" s="262" t="inlineStr">
        <is>
          <t>9.16</t>
        </is>
      </c>
      <c r="Y20" s="262" t="inlineStr">
        <is>
          <t>9.17</t>
        </is>
      </c>
      <c r="Z20" s="262" t="inlineStr">
        <is>
          <t>9.18</t>
        </is>
      </c>
      <c r="AA20" s="262" t="inlineStr">
        <is>
          <t>9.19</t>
        </is>
      </c>
      <c r="AB20" s="262" t="inlineStr">
        <is>
          <t>9.20</t>
        </is>
      </c>
      <c r="AC20" s="262" t="inlineStr">
        <is>
          <t>9.21</t>
        </is>
      </c>
      <c r="AD20" s="262" t="inlineStr">
        <is>
          <t>9.22</t>
        </is>
      </c>
      <c r="AE20" s="262" t="inlineStr">
        <is>
          <t>9.23</t>
        </is>
      </c>
      <c r="AF20" s="262" t="inlineStr">
        <is>
          <t>9.24</t>
        </is>
      </c>
      <c r="AG20" s="262" t="n">
        <v>10</v>
      </c>
      <c r="AH20" s="262" t="n">
        <v>11</v>
      </c>
      <c r="AI20" s="262" t="n">
        <v>12</v>
      </c>
    </row>
    <row customHeight="1" ht="71.25" r="21">
      <c r="A21" s="130" t="n">
        <v>1</v>
      </c>
      <c r="B21" s="131" t="inlineStr">
        <is>
          <t>Финансирование капитальных вложений в прогнозных ценах соответствующих лет всего, миллионов рублей (с налогом на добавленную стоимость (далее - НДС), в том числе за счет:</t>
        </is>
      </c>
      <c r="C21" s="287">
        <f>SUM(C22:C25)</f>
        <v/>
      </c>
      <c r="D21" s="287">
        <f>SUM(D22:D25)</f>
        <v/>
      </c>
      <c r="E21" s="287">
        <f>SUM(E22:E25)</f>
        <v/>
      </c>
      <c r="F21" s="288">
        <f>I21+M21+Q21+U21+Y21</f>
        <v/>
      </c>
      <c r="G21" s="288">
        <f>J21+N21+R21+V21+Z21</f>
        <v/>
      </c>
      <c r="H21" s="288">
        <f>SUM(H22:H25)</f>
        <v/>
      </c>
      <c r="I21" s="288">
        <f>SUM(I22:I25)</f>
        <v/>
      </c>
      <c r="J21" s="288">
        <f>SUM(J22:J25)</f>
        <v/>
      </c>
      <c r="K21" s="288">
        <f>SUM(K22:K25)</f>
        <v/>
      </c>
      <c r="L21" s="287">
        <f>SUM(L22:L25)</f>
        <v/>
      </c>
      <c r="M21" s="287">
        <f>SUM(M22:M25)</f>
        <v/>
      </c>
      <c r="N21" s="287">
        <f>SUM(N22:N25)</f>
        <v/>
      </c>
      <c r="O21" s="287">
        <f>SUM(O22:O25)</f>
        <v/>
      </c>
      <c r="P21" s="287">
        <f>SUM(P22:P25)</f>
        <v/>
      </c>
      <c r="Q21" s="287">
        <f>SUM(Q22:Q25)</f>
        <v/>
      </c>
      <c r="R21" s="287">
        <f>SUM(R22:R25)</f>
        <v/>
      </c>
      <c r="S21" s="287">
        <f>SUM(S22:S25)</f>
        <v/>
      </c>
      <c r="T21" s="287">
        <f>SUM(T22:T25)</f>
        <v/>
      </c>
      <c r="U21" s="287">
        <f>SUM(U22:U25)</f>
        <v/>
      </c>
      <c r="V21" s="287">
        <f>SUM(V22:V25)</f>
        <v/>
      </c>
      <c r="W21" s="287">
        <f>SUM(W22:W25)</f>
        <v/>
      </c>
      <c r="X21" s="287">
        <f>SUM(X22:X25)</f>
        <v/>
      </c>
      <c r="Y21" s="287">
        <f>SUM(Y22:Y25)</f>
        <v/>
      </c>
      <c r="Z21" s="287">
        <f>SUM(Z22:Z25)</f>
        <v/>
      </c>
      <c r="AA21" s="287">
        <f>SUM(AA22:AA25)</f>
        <v/>
      </c>
      <c r="AB21" s="287">
        <f>SUM(AB22:AB25)</f>
        <v/>
      </c>
      <c r="AC21" s="287">
        <f>SUM(AC22:AC25)</f>
        <v/>
      </c>
      <c r="AD21" s="287">
        <f>SUM(AD22:AD25)</f>
        <v/>
      </c>
      <c r="AE21" s="287" t="inlineStr">
        <is>
          <t>нд</t>
        </is>
      </c>
      <c r="AF21" s="287" t="inlineStr">
        <is>
          <t>нд</t>
        </is>
      </c>
      <c r="AG21" s="287">
        <f>M21+Q21+U21+Y21+AC21</f>
        <v/>
      </c>
      <c r="AH21" s="288">
        <f>O21+S21+W21+AA21+AC21</f>
        <v/>
      </c>
      <c r="AI21" s="288" t="inlineStr">
        <is>
          <t>нд</t>
        </is>
      </c>
    </row>
    <row customHeight="1" ht="24" r="22">
      <c r="A22" s="130" t="inlineStr">
        <is>
          <t>1.1</t>
        </is>
      </c>
      <c r="B22" s="131" t="inlineStr">
        <is>
          <t>федерального бюджета</t>
        </is>
      </c>
      <c r="C22" s="287" t="n">
        <v>0</v>
      </c>
      <c r="D22" s="287" t="n">
        <v>0</v>
      </c>
      <c r="E22" s="287" t="n">
        <v>0</v>
      </c>
      <c r="F22" s="288">
        <f>I22+M22+Q22+U22+Y22</f>
        <v/>
      </c>
      <c r="G22" s="288">
        <f>J22+N22+R22+V22+Z22</f>
        <v/>
      </c>
      <c r="H22" s="288">
        <f>K22+AH22</f>
        <v/>
      </c>
      <c r="I22" s="288">
        <f>J22</f>
        <v/>
      </c>
      <c r="J22" s="288" t="n">
        <v>0</v>
      </c>
      <c r="K22" s="288">
        <f>L22</f>
        <v/>
      </c>
      <c r="L22" s="287" t="n">
        <v>0</v>
      </c>
      <c r="M22" s="287">
        <f>N22</f>
        <v/>
      </c>
      <c r="N22" s="287" t="n">
        <v>0</v>
      </c>
      <c r="O22" s="287">
        <f>P22</f>
        <v/>
      </c>
      <c r="P22" s="287" t="n">
        <v>0</v>
      </c>
      <c r="Q22" s="287">
        <f>R22</f>
        <v/>
      </c>
      <c r="R22" s="287" t="n">
        <v>0</v>
      </c>
      <c r="S22" s="287">
        <f>T22</f>
        <v/>
      </c>
      <c r="T22" s="287" t="n">
        <v>0</v>
      </c>
      <c r="U22" s="287">
        <f>V22</f>
        <v/>
      </c>
      <c r="V22" s="287" t="n">
        <v>0</v>
      </c>
      <c r="W22" s="287">
        <f>X22</f>
        <v/>
      </c>
      <c r="X22" s="287" t="n">
        <v>0</v>
      </c>
      <c r="Y22" s="287">
        <f>Z22</f>
        <v/>
      </c>
      <c r="Z22" s="287" t="n">
        <v>0</v>
      </c>
      <c r="AA22" s="287">
        <f>AB22</f>
        <v/>
      </c>
      <c r="AB22" s="287" t="n">
        <v>0</v>
      </c>
      <c r="AC22" s="287">
        <f>AD22</f>
        <v/>
      </c>
      <c r="AD22" s="287" t="n">
        <v>0</v>
      </c>
      <c r="AE22" s="287" t="inlineStr">
        <is>
          <t>нд</t>
        </is>
      </c>
      <c r="AF22" s="287" t="inlineStr">
        <is>
          <t>нд</t>
        </is>
      </c>
      <c r="AG22" s="287">
        <f>M22+Q22+U22+Y22+AC22</f>
        <v/>
      </c>
      <c r="AH22" s="288">
        <f>O22+S22+W22+AA22+AC22</f>
        <v/>
      </c>
      <c r="AI22" s="288" t="inlineStr">
        <is>
          <t>нд</t>
        </is>
      </c>
    </row>
    <row r="23">
      <c r="A23" s="130" t="inlineStr">
        <is>
          <t>1.2</t>
        </is>
      </c>
      <c r="B23" s="131" t="inlineStr">
        <is>
          <t>бюджетов субъектов Российской Федерации</t>
        </is>
      </c>
      <c r="C23" s="287" t="n">
        <v>0</v>
      </c>
      <c r="D23" s="287" t="n">
        <v>0</v>
      </c>
      <c r="E23" s="287" t="n">
        <v>0</v>
      </c>
      <c r="F23" s="287">
        <f>I23+M23+Q23+U23+Y23</f>
        <v/>
      </c>
      <c r="G23" s="288">
        <f>J23+N23+R23+V23+Z23</f>
        <v/>
      </c>
      <c r="H23" s="288">
        <f>K23+AH23</f>
        <v/>
      </c>
      <c r="I23" s="287">
        <f>J23</f>
        <v/>
      </c>
      <c r="J23" s="287" t="n">
        <v>0</v>
      </c>
      <c r="K23" s="287">
        <f>L23</f>
        <v/>
      </c>
      <c r="L23" s="287" t="n">
        <v>0</v>
      </c>
      <c r="M23" s="287">
        <f>N23</f>
        <v/>
      </c>
      <c r="N23" s="287" t="n">
        <v>0</v>
      </c>
      <c r="O23" s="287">
        <f>P23</f>
        <v/>
      </c>
      <c r="P23" s="287" t="n">
        <v>0</v>
      </c>
      <c r="Q23" s="287">
        <f>R23</f>
        <v/>
      </c>
      <c r="R23" s="287" t="n">
        <v>0</v>
      </c>
      <c r="S23" s="287">
        <f>T23</f>
        <v/>
      </c>
      <c r="T23" s="287" t="n">
        <v>0</v>
      </c>
      <c r="U23" s="287">
        <f>V23</f>
        <v/>
      </c>
      <c r="V23" s="287" t="n">
        <v>0</v>
      </c>
      <c r="W23" s="287">
        <f>X23</f>
        <v/>
      </c>
      <c r="X23" s="287" t="n">
        <v>0</v>
      </c>
      <c r="Y23" s="287">
        <f>Z23</f>
        <v/>
      </c>
      <c r="Z23" s="287" t="n">
        <v>0</v>
      </c>
      <c r="AA23" s="287">
        <f>AB23</f>
        <v/>
      </c>
      <c r="AB23" s="287" t="n">
        <v>0</v>
      </c>
      <c r="AC23" s="287">
        <f>AD23</f>
        <v/>
      </c>
      <c r="AD23" s="287" t="n">
        <v>0</v>
      </c>
      <c r="AE23" s="287" t="inlineStr">
        <is>
          <t>нд</t>
        </is>
      </c>
      <c r="AF23" s="287" t="inlineStr">
        <is>
          <t>нд</t>
        </is>
      </c>
      <c r="AG23" s="287">
        <f>M23+Q23+U23+Y23+AC23</f>
        <v/>
      </c>
      <c r="AH23" s="288">
        <f>O23+S23+W23+AA23+AC23</f>
        <v/>
      </c>
      <c r="AI23" s="288" t="inlineStr">
        <is>
          <t>нд</t>
        </is>
      </c>
    </row>
    <row customHeight="1" ht="45" r="24">
      <c r="A24" s="130" t="inlineStr">
        <is>
          <t>1.3</t>
        </is>
      </c>
      <c r="B24" s="131" t="inlineStr">
        <is>
          <t>средств, полученных от оказания услуг по регулируемым государством ценам (тарифам)</t>
        </is>
      </c>
      <c r="C24" s="289" t="n">
        <v>0.17251904</v>
      </c>
      <c r="D24" s="289" t="n">
        <v>0.43740936</v>
      </c>
      <c r="E24" s="287" t="n">
        <v>0</v>
      </c>
      <c r="F24" s="287">
        <f>I24+M24+Q24+U24+Y24</f>
        <v/>
      </c>
      <c r="G24" s="288">
        <f>J24+N24+R24+V24+Z24</f>
        <v/>
      </c>
      <c r="H24" s="288">
        <f>K24+AH24</f>
        <v/>
      </c>
      <c r="I24" s="287">
        <f>J24</f>
        <v/>
      </c>
      <c r="J24" s="289" t="n">
        <v>0.17251904</v>
      </c>
      <c r="K24" s="287">
        <f>L24</f>
        <v/>
      </c>
      <c r="L24" s="289" t="n">
        <v>0.43740936</v>
      </c>
      <c r="M24" s="287">
        <f>N24</f>
        <v/>
      </c>
      <c r="N24" s="289" t="n">
        <v>0</v>
      </c>
      <c r="O24" s="287">
        <f>P24</f>
        <v/>
      </c>
      <c r="P24" s="289" t="n">
        <v>0</v>
      </c>
      <c r="Q24" s="287">
        <f>R24</f>
        <v/>
      </c>
      <c r="R24" s="289" t="n">
        <v>0</v>
      </c>
      <c r="S24" s="287">
        <f>T24</f>
        <v/>
      </c>
      <c r="T24" s="289" t="n">
        <v>0</v>
      </c>
      <c r="U24" s="287">
        <f>V24</f>
        <v/>
      </c>
      <c r="V24" s="289" t="n">
        <v>0</v>
      </c>
      <c r="W24" s="287">
        <f>X24</f>
        <v/>
      </c>
      <c r="X24" s="289" t="n">
        <v>0</v>
      </c>
      <c r="Y24" s="287">
        <f>Z24</f>
        <v/>
      </c>
      <c r="Z24" s="289" t="n">
        <v>0</v>
      </c>
      <c r="AA24" s="287">
        <f>AB24</f>
        <v/>
      </c>
      <c r="AB24" s="289" t="n">
        <v>0</v>
      </c>
      <c r="AC24" s="287">
        <f>AD24</f>
        <v/>
      </c>
      <c r="AD24" s="289" t="n">
        <v>0</v>
      </c>
      <c r="AE24" s="287" t="inlineStr">
        <is>
          <t>нд</t>
        </is>
      </c>
      <c r="AF24" s="132" t="inlineStr">
        <is>
          <t>нд</t>
        </is>
      </c>
      <c r="AG24" s="287">
        <f>M24+Q24+U24+Y24+AC24</f>
        <v/>
      </c>
      <c r="AH24" s="288">
        <f>O24+S24+W24+AA24+AC24</f>
        <v/>
      </c>
      <c r="AI24" s="288" t="inlineStr">
        <is>
          <t>нд</t>
        </is>
      </c>
    </row>
    <row customHeight="1" ht="21.75" r="25">
      <c r="A25" s="130" t="inlineStr">
        <is>
          <t>1.4</t>
        </is>
      </c>
      <c r="B25" s="133" t="inlineStr">
        <is>
          <t>иных источников финансирования</t>
        </is>
      </c>
      <c r="C25" s="287" t="n">
        <v>0</v>
      </c>
      <c r="D25" s="287" t="n">
        <v>0</v>
      </c>
      <c r="E25" s="287" t="n">
        <v>0</v>
      </c>
      <c r="F25" s="287">
        <f>I25+M25+Q25+U25+Y25</f>
        <v/>
      </c>
      <c r="G25" s="288">
        <f>J25+N25+R25+V25+Z25</f>
        <v/>
      </c>
      <c r="H25" s="288">
        <f>K25+AH25</f>
        <v/>
      </c>
      <c r="I25" s="287">
        <f>J25</f>
        <v/>
      </c>
      <c r="J25" s="287" t="n">
        <v>0</v>
      </c>
      <c r="K25" s="287">
        <f>L25</f>
        <v/>
      </c>
      <c r="L25" s="287" t="n">
        <v>0</v>
      </c>
      <c r="M25" s="287">
        <f>N25</f>
        <v/>
      </c>
      <c r="N25" s="287" t="n">
        <v>0</v>
      </c>
      <c r="O25" s="287">
        <f>P25</f>
        <v/>
      </c>
      <c r="P25" s="287" t="n">
        <v>0</v>
      </c>
      <c r="Q25" s="287">
        <f>R25</f>
        <v/>
      </c>
      <c r="R25" s="287" t="n">
        <v>0</v>
      </c>
      <c r="S25" s="287">
        <f>T25</f>
        <v/>
      </c>
      <c r="T25" s="287" t="n">
        <v>0</v>
      </c>
      <c r="U25" s="287">
        <f>V25</f>
        <v/>
      </c>
      <c r="V25" s="287" t="n">
        <v>0</v>
      </c>
      <c r="W25" s="287">
        <f>X25</f>
        <v/>
      </c>
      <c r="X25" s="287" t="n">
        <v>0</v>
      </c>
      <c r="Y25" s="287">
        <f>Z25</f>
        <v/>
      </c>
      <c r="Z25" s="287" t="n">
        <v>0</v>
      </c>
      <c r="AA25" s="287">
        <f>AB25</f>
        <v/>
      </c>
      <c r="AB25" s="287" t="n">
        <v>0</v>
      </c>
      <c r="AC25" s="287">
        <f>AD25</f>
        <v/>
      </c>
      <c r="AD25" s="287" t="n">
        <v>0</v>
      </c>
      <c r="AE25" s="287" t="inlineStr">
        <is>
          <t>нд</t>
        </is>
      </c>
      <c r="AF25" s="287" t="inlineStr">
        <is>
          <t>нд</t>
        </is>
      </c>
      <c r="AG25" s="287">
        <f>M25+Q25+U25+Y25+AC25</f>
        <v/>
      </c>
      <c r="AH25" s="288">
        <f>O25+S25+W25+AA25+AC25</f>
        <v/>
      </c>
      <c r="AI25" s="288" t="inlineStr">
        <is>
          <t>нд</t>
        </is>
      </c>
    </row>
    <row customHeight="1" ht="54.75" r="26">
      <c r="A26" s="130" t="inlineStr">
        <is>
          <t>2</t>
        </is>
      </c>
      <c r="B26" s="131" t="inlineStr">
        <is>
          <t>Освоение капитальных вложений в прогнозных ценах соответствующих лет всего, миллионы рублей (без НДС), в том числе:</t>
        </is>
      </c>
      <c r="C26" s="287">
        <f>SUM(C27:C30)</f>
        <v/>
      </c>
      <c r="D26" s="287">
        <f>SUM(D27:D30)</f>
        <v/>
      </c>
      <c r="E26" s="287">
        <f>SUM(E27:E30)</f>
        <v/>
      </c>
      <c r="F26" s="287">
        <f>I26+M26+Q26+U26+Y26</f>
        <v/>
      </c>
      <c r="G26" s="287">
        <f>J26+N26+R26+V26+Z26</f>
        <v/>
      </c>
      <c r="H26" s="287">
        <f>SUM(H27:H30)</f>
        <v/>
      </c>
      <c r="I26" s="287">
        <f>SUM(I27:I30)</f>
        <v/>
      </c>
      <c r="J26" s="287">
        <f>SUM(J27:J30)</f>
        <v/>
      </c>
      <c r="K26" s="287">
        <f>SUM(K27:K30)</f>
        <v/>
      </c>
      <c r="L26" s="287">
        <f>SUM(L27:L30)</f>
        <v/>
      </c>
      <c r="M26" s="287">
        <f>SUM(M27:M30)</f>
        <v/>
      </c>
      <c r="N26" s="287">
        <f>SUM(N27:N30)</f>
        <v/>
      </c>
      <c r="O26" s="287">
        <f>SUM(O27:O30)</f>
        <v/>
      </c>
      <c r="P26" s="287">
        <f>SUM(P27:P30)</f>
        <v/>
      </c>
      <c r="Q26" s="287">
        <f>SUM(Q27:Q30)</f>
        <v/>
      </c>
      <c r="R26" s="287">
        <f>SUM(R27:R30)</f>
        <v/>
      </c>
      <c r="S26" s="287">
        <f>SUM(S27:S30)</f>
        <v/>
      </c>
      <c r="T26" s="287">
        <f>SUM(T27:T30)</f>
        <v/>
      </c>
      <c r="U26" s="287">
        <f>SUM(U27:U30)</f>
        <v/>
      </c>
      <c r="V26" s="287">
        <f>SUM(V27:V30)</f>
        <v/>
      </c>
      <c r="W26" s="287">
        <f>SUM(W27:W30)</f>
        <v/>
      </c>
      <c r="X26" s="287">
        <f>SUM(X27:X30)</f>
        <v/>
      </c>
      <c r="Y26" s="287">
        <f>SUM(Y27:Y30)</f>
        <v/>
      </c>
      <c r="Z26" s="287">
        <f>SUM(Z27:Z30)</f>
        <v/>
      </c>
      <c r="AA26" s="287">
        <f>SUM(AA27:AA30)</f>
        <v/>
      </c>
      <c r="AB26" s="287">
        <f>SUM(AB27:AB30)</f>
        <v/>
      </c>
      <c r="AC26" s="287">
        <f>SUM(AC27:AC30)</f>
        <v/>
      </c>
      <c r="AD26" s="287">
        <f>SUM(AD27:AD30)</f>
        <v/>
      </c>
      <c r="AE26" s="287" t="inlineStr">
        <is>
          <t>нд</t>
        </is>
      </c>
      <c r="AF26" s="287" t="inlineStr">
        <is>
          <t>нд</t>
        </is>
      </c>
      <c r="AG26" s="287">
        <f>M26+Q26+U26+Y26+AC26</f>
        <v/>
      </c>
      <c r="AH26" s="288">
        <f>O26+S26+W26+AA26+AC26</f>
        <v/>
      </c>
      <c r="AI26" s="288" t="inlineStr">
        <is>
          <t>нд</t>
        </is>
      </c>
    </row>
    <row customHeight="1" ht="32.25" r="27">
      <c r="A27" s="130" t="inlineStr">
        <is>
          <t>2.1</t>
        </is>
      </c>
      <c r="B27" s="131" t="inlineStr">
        <is>
          <t>проектно-изыскательские работы</t>
        </is>
      </c>
      <c r="C27" s="289" t="n">
        <v>0</v>
      </c>
      <c r="D27" s="289" t="n">
        <v>0</v>
      </c>
      <c r="E27" s="287" t="n">
        <v>0</v>
      </c>
      <c r="F27" s="287">
        <f>I27+M27+Q27+U27+Y27</f>
        <v/>
      </c>
      <c r="G27" s="287">
        <f>J27+N27+R27+V27+Z27</f>
        <v/>
      </c>
      <c r="H27" s="287">
        <f>K27+AH27</f>
        <v/>
      </c>
      <c r="I27" s="287">
        <f>J27</f>
        <v/>
      </c>
      <c r="J27" s="289" t="n">
        <v>0</v>
      </c>
      <c r="K27" s="287">
        <f>L27</f>
        <v/>
      </c>
      <c r="L27" s="289" t="n">
        <v>0</v>
      </c>
      <c r="M27" s="287">
        <f>N27</f>
        <v/>
      </c>
      <c r="N27" s="289" t="n">
        <v>0</v>
      </c>
      <c r="O27" s="287">
        <f>P27</f>
        <v/>
      </c>
      <c r="P27" s="289" t="n">
        <v>0</v>
      </c>
      <c r="Q27" s="287">
        <f>R27</f>
        <v/>
      </c>
      <c r="R27" s="289" t="n">
        <v>0</v>
      </c>
      <c r="S27" s="287">
        <f>T27</f>
        <v/>
      </c>
      <c r="T27" s="289" t="n">
        <v>0</v>
      </c>
      <c r="U27" s="287">
        <f>V27</f>
        <v/>
      </c>
      <c r="V27" s="289" t="n">
        <v>0</v>
      </c>
      <c r="W27" s="287">
        <f>X27</f>
        <v/>
      </c>
      <c r="X27" s="289" t="n">
        <v>0</v>
      </c>
      <c r="Y27" s="287">
        <f>Z27</f>
        <v/>
      </c>
      <c r="Z27" s="289" t="n">
        <v>0</v>
      </c>
      <c r="AA27" s="287">
        <f>AB27</f>
        <v/>
      </c>
      <c r="AB27" s="289" t="n">
        <v>0</v>
      </c>
      <c r="AC27" s="287">
        <f>AD27</f>
        <v/>
      </c>
      <c r="AD27" s="289" t="n">
        <v>0</v>
      </c>
      <c r="AE27" s="287" t="inlineStr">
        <is>
          <t>нд</t>
        </is>
      </c>
      <c r="AF27" s="134" t="inlineStr">
        <is>
          <t>нд</t>
        </is>
      </c>
      <c r="AG27" s="287">
        <f>M27+Q27+U27+Y27+AC27</f>
        <v/>
      </c>
      <c r="AH27" s="288">
        <f>O27+S27+W27+AA27+AC27</f>
        <v/>
      </c>
      <c r="AI27" s="288" t="inlineStr">
        <is>
          <t>нд</t>
        </is>
      </c>
    </row>
    <row customHeight="1" ht="36.75" r="28">
      <c r="A28" s="130" t="inlineStr">
        <is>
          <t>2.2</t>
        </is>
      </c>
      <c r="B28" s="131" t="inlineStr">
        <is>
          <t>строительные работы, реконструкция, монтаж оборудования</t>
        </is>
      </c>
      <c r="C28" s="289" t="n">
        <v>0</v>
      </c>
      <c r="D28" s="289" t="n">
        <v>0</v>
      </c>
      <c r="E28" s="287" t="n">
        <v>0</v>
      </c>
      <c r="F28" s="287">
        <f>I28+M28+Q28+U28+Y28</f>
        <v/>
      </c>
      <c r="G28" s="287">
        <f>J28+N28+R28+V28+Z28</f>
        <v/>
      </c>
      <c r="H28" s="287">
        <f>K28+AH28</f>
        <v/>
      </c>
      <c r="I28" s="287">
        <f>J28</f>
        <v/>
      </c>
      <c r="J28" s="289" t="n">
        <v>0</v>
      </c>
      <c r="K28" s="287">
        <f>L28</f>
        <v/>
      </c>
      <c r="L28" s="289" t="n">
        <v>0</v>
      </c>
      <c r="M28" s="287">
        <f>N28</f>
        <v/>
      </c>
      <c r="N28" s="289" t="n">
        <v>0</v>
      </c>
      <c r="O28" s="287">
        <f>P28</f>
        <v/>
      </c>
      <c r="P28" s="289" t="n">
        <v>0</v>
      </c>
      <c r="Q28" s="287">
        <f>R28</f>
        <v/>
      </c>
      <c r="R28" s="289" t="n">
        <v>0</v>
      </c>
      <c r="S28" s="287">
        <f>T28</f>
        <v/>
      </c>
      <c r="T28" s="289" t="n">
        <v>0</v>
      </c>
      <c r="U28" s="287">
        <f>V28</f>
        <v/>
      </c>
      <c r="V28" s="289" t="n">
        <v>0</v>
      </c>
      <c r="W28" s="287">
        <f>X28</f>
        <v/>
      </c>
      <c r="X28" s="289" t="n">
        <v>0</v>
      </c>
      <c r="Y28" s="287">
        <f>Z28</f>
        <v/>
      </c>
      <c r="Z28" s="289" t="n">
        <v>0</v>
      </c>
      <c r="AA28" s="287">
        <f>AB28</f>
        <v/>
      </c>
      <c r="AB28" s="289" t="n">
        <v>0</v>
      </c>
      <c r="AC28" s="287">
        <f>AD28</f>
        <v/>
      </c>
      <c r="AD28" s="289" t="n">
        <v>0</v>
      </c>
      <c r="AE28" s="287" t="inlineStr">
        <is>
          <t>нд</t>
        </is>
      </c>
      <c r="AF28" s="132" t="inlineStr">
        <is>
          <t>нд</t>
        </is>
      </c>
      <c r="AG28" s="287">
        <f>M28+Q28+U28+Y28+AC28</f>
        <v/>
      </c>
      <c r="AH28" s="288">
        <f>O28+S28+W28+AA28+AC28</f>
        <v/>
      </c>
      <c r="AI28" s="288" t="inlineStr">
        <is>
          <t>нд</t>
        </is>
      </c>
    </row>
    <row customHeight="1" ht="23.25" r="29">
      <c r="A29" s="130" t="inlineStr">
        <is>
          <t>2.3</t>
        </is>
      </c>
      <c r="B29" s="131" t="inlineStr">
        <is>
          <t>оборудование</t>
        </is>
      </c>
      <c r="C29" s="289" t="n">
        <v>0.14376587</v>
      </c>
      <c r="D29" s="289" t="n">
        <v>0.3645078</v>
      </c>
      <c r="E29" s="287" t="n">
        <v>0</v>
      </c>
      <c r="F29" s="287">
        <f>I29+M29+Q29+U29+Y29</f>
        <v/>
      </c>
      <c r="G29" s="287">
        <f>J29+N29+R29+V29+Z29</f>
        <v/>
      </c>
      <c r="H29" s="287">
        <f>K29+AH29</f>
        <v/>
      </c>
      <c r="I29" s="287">
        <f>J29</f>
        <v/>
      </c>
      <c r="J29" s="289" t="n">
        <v>0.14376587</v>
      </c>
      <c r="K29" s="287">
        <f>L29</f>
        <v/>
      </c>
      <c r="L29" s="289" t="n">
        <v>0.3645078</v>
      </c>
      <c r="M29" s="287">
        <f>N29</f>
        <v/>
      </c>
      <c r="N29" s="289" t="n">
        <v>0</v>
      </c>
      <c r="O29" s="287">
        <f>P29</f>
        <v/>
      </c>
      <c r="P29" s="289" t="n">
        <v>0</v>
      </c>
      <c r="Q29" s="287">
        <f>R29</f>
        <v/>
      </c>
      <c r="R29" s="289" t="n">
        <v>0</v>
      </c>
      <c r="S29" s="287">
        <f>T29</f>
        <v/>
      </c>
      <c r="T29" s="289" t="n">
        <v>0</v>
      </c>
      <c r="U29" s="287">
        <f>V29</f>
        <v/>
      </c>
      <c r="V29" s="289" t="n">
        <v>0</v>
      </c>
      <c r="W29" s="287">
        <f>X29</f>
        <v/>
      </c>
      <c r="X29" s="289" t="n">
        <v>0</v>
      </c>
      <c r="Y29" s="287">
        <f>Z29</f>
        <v/>
      </c>
      <c r="Z29" s="289" t="n">
        <v>0</v>
      </c>
      <c r="AA29" s="287">
        <f>AB29</f>
        <v/>
      </c>
      <c r="AB29" s="289" t="n">
        <v>0</v>
      </c>
      <c r="AC29" s="287">
        <f>AD29</f>
        <v/>
      </c>
      <c r="AD29" s="289" t="n">
        <v>0</v>
      </c>
      <c r="AE29" s="287" t="inlineStr">
        <is>
          <t>нд</t>
        </is>
      </c>
      <c r="AF29" s="132" t="inlineStr">
        <is>
          <t>нд</t>
        </is>
      </c>
      <c r="AG29" s="287">
        <f>M29+Q29+U29+Y29+AC29</f>
        <v/>
      </c>
      <c r="AH29" s="288">
        <f>O29+S29+W29+AA29+AC29</f>
        <v/>
      </c>
      <c r="AI29" s="288" t="inlineStr">
        <is>
          <t>нд</t>
        </is>
      </c>
    </row>
    <row customHeight="1" ht="24" r="30">
      <c r="A30" s="130" t="inlineStr">
        <is>
          <t>2.4</t>
        </is>
      </c>
      <c r="B30" s="131" t="inlineStr">
        <is>
          <t>прочие затраты</t>
        </is>
      </c>
      <c r="C30" s="289" t="n">
        <v>0</v>
      </c>
      <c r="D30" s="289" t="n">
        <v>0</v>
      </c>
      <c r="E30" s="287" t="n">
        <v>0</v>
      </c>
      <c r="F30" s="287">
        <f>I30+M30+Q30+U30+Y30</f>
        <v/>
      </c>
      <c r="G30" s="287">
        <f>J30+N30+R30+V30+Z30</f>
        <v/>
      </c>
      <c r="H30" s="287">
        <f>K30+AH30</f>
        <v/>
      </c>
      <c r="I30" s="287">
        <f>J30</f>
        <v/>
      </c>
      <c r="J30" s="289" t="n">
        <v>0</v>
      </c>
      <c r="K30" s="287">
        <f>L30</f>
        <v/>
      </c>
      <c r="L30" s="289" t="n">
        <v>0</v>
      </c>
      <c r="M30" s="287">
        <f>N30</f>
        <v/>
      </c>
      <c r="N30" s="289" t="n">
        <v>0</v>
      </c>
      <c r="O30" s="287">
        <f>P30</f>
        <v/>
      </c>
      <c r="P30" s="289" t="n">
        <v>0</v>
      </c>
      <c r="Q30" s="287">
        <f>R30</f>
        <v/>
      </c>
      <c r="R30" s="289" t="n">
        <v>0</v>
      </c>
      <c r="S30" s="287">
        <f>T30</f>
        <v/>
      </c>
      <c r="T30" s="289" t="n">
        <v>0</v>
      </c>
      <c r="U30" s="287">
        <f>V30</f>
        <v/>
      </c>
      <c r="V30" s="289" t="n">
        <v>0</v>
      </c>
      <c r="W30" s="287">
        <f>X30</f>
        <v/>
      </c>
      <c r="X30" s="289" t="n">
        <v>0</v>
      </c>
      <c r="Y30" s="287">
        <f>Z30</f>
        <v/>
      </c>
      <c r="Z30" s="289" t="n">
        <v>0</v>
      </c>
      <c r="AA30" s="287">
        <f>AB30</f>
        <v/>
      </c>
      <c r="AB30" s="289" t="n">
        <v>0</v>
      </c>
      <c r="AC30" s="287">
        <f>AD30</f>
        <v/>
      </c>
      <c r="AD30" s="289" t="n">
        <v>0</v>
      </c>
      <c r="AE30" s="287" t="inlineStr">
        <is>
          <t>нд</t>
        </is>
      </c>
      <c r="AF30" s="132" t="inlineStr">
        <is>
          <t>нд</t>
        </is>
      </c>
      <c r="AG30" s="287">
        <f>M30+Q30+U30+Y30+AC30</f>
        <v/>
      </c>
      <c r="AH30" s="288">
        <f>O30+S30+W30+AA30+AC30</f>
        <v/>
      </c>
      <c r="AI30" s="288" t="inlineStr">
        <is>
          <t>нд</t>
        </is>
      </c>
    </row>
    <row customHeight="1" ht="104.25" r="31">
      <c r="A31" s="130" t="inlineStr">
        <is>
          <t>3</t>
        </is>
      </c>
      <c r="B31" s="131" t="inlineStr">
        <is>
          <t>Освоение капитальных вложений в базисном уровне цен всего (по инвестиционному проекту, предусматривающему инвестиции в строительство и (или) реконструкцию объектов капитального строительства), миллионы рублей (без НДС), в том числе:</t>
        </is>
      </c>
      <c r="C31" s="287" t="inlineStr">
        <is>
          <t>нд</t>
        </is>
      </c>
      <c r="D31" s="287" t="inlineStr">
        <is>
          <t>нд</t>
        </is>
      </c>
      <c r="E31" s="287" t="inlineStr">
        <is>
          <t>нд</t>
        </is>
      </c>
      <c r="F31" s="287" t="inlineStr">
        <is>
          <t>нд</t>
        </is>
      </c>
      <c r="G31" s="287" t="inlineStr">
        <is>
          <t>нд</t>
        </is>
      </c>
      <c r="H31" s="287" t="inlineStr">
        <is>
          <t>нд</t>
        </is>
      </c>
      <c r="I31" s="287" t="inlineStr">
        <is>
          <t>нд</t>
        </is>
      </c>
      <c r="J31" s="287" t="inlineStr">
        <is>
          <t>нд</t>
        </is>
      </c>
      <c r="K31" s="287" t="inlineStr">
        <is>
          <t>нд</t>
        </is>
      </c>
      <c r="L31" s="287" t="inlineStr">
        <is>
          <t>нд</t>
        </is>
      </c>
      <c r="M31" s="287" t="inlineStr">
        <is>
          <t>нд</t>
        </is>
      </c>
      <c r="N31" s="287" t="inlineStr">
        <is>
          <t>нд</t>
        </is>
      </c>
      <c r="O31" s="287" t="inlineStr">
        <is>
          <t>нд</t>
        </is>
      </c>
      <c r="P31" s="287" t="inlineStr">
        <is>
          <t>нд</t>
        </is>
      </c>
      <c r="Q31" s="287" t="inlineStr">
        <is>
          <t>нд</t>
        </is>
      </c>
      <c r="R31" s="287" t="inlineStr">
        <is>
          <t>нд</t>
        </is>
      </c>
      <c r="S31" s="287" t="inlineStr">
        <is>
          <t>нд</t>
        </is>
      </c>
      <c r="T31" s="287" t="inlineStr">
        <is>
          <t>нд</t>
        </is>
      </c>
      <c r="U31" s="287" t="inlineStr">
        <is>
          <t>нд</t>
        </is>
      </c>
      <c r="V31" s="287" t="inlineStr">
        <is>
          <t>нд</t>
        </is>
      </c>
      <c r="W31" s="287" t="inlineStr">
        <is>
          <t>нд</t>
        </is>
      </c>
      <c r="X31" s="287" t="inlineStr">
        <is>
          <t>нд</t>
        </is>
      </c>
      <c r="Y31" s="287" t="inlineStr">
        <is>
          <t>нд</t>
        </is>
      </c>
      <c r="Z31" s="287" t="inlineStr">
        <is>
          <t>нд</t>
        </is>
      </c>
      <c r="AA31" s="287" t="inlineStr">
        <is>
          <t>нд</t>
        </is>
      </c>
      <c r="AB31" s="287" t="inlineStr">
        <is>
          <t>нд</t>
        </is>
      </c>
      <c r="AC31" s="287" t="inlineStr">
        <is>
          <t>нд</t>
        </is>
      </c>
      <c r="AD31" s="287" t="inlineStr">
        <is>
          <t>нд</t>
        </is>
      </c>
      <c r="AE31" s="287" t="inlineStr">
        <is>
          <t>нд</t>
        </is>
      </c>
      <c r="AF31" s="287" t="inlineStr">
        <is>
          <t>нд</t>
        </is>
      </c>
      <c r="AG31" s="287" t="inlineStr">
        <is>
          <t>нд</t>
        </is>
      </c>
      <c r="AH31" s="288" t="inlineStr">
        <is>
          <t>нд</t>
        </is>
      </c>
      <c r="AI31" s="288" t="inlineStr">
        <is>
          <t>нд</t>
        </is>
      </c>
    </row>
    <row customHeight="1" ht="21" r="32">
      <c r="A32" s="130" t="inlineStr">
        <is>
          <t>3.1</t>
        </is>
      </c>
      <c r="B32" s="131" t="inlineStr">
        <is>
          <t>проектно-изыскательские работы</t>
        </is>
      </c>
      <c r="C32" s="287" t="inlineStr">
        <is>
          <t>нд</t>
        </is>
      </c>
      <c r="D32" s="287" t="inlineStr">
        <is>
          <t>нд</t>
        </is>
      </c>
      <c r="E32" s="287" t="inlineStr">
        <is>
          <t>нд</t>
        </is>
      </c>
      <c r="F32" s="287" t="inlineStr">
        <is>
          <t>нд</t>
        </is>
      </c>
      <c r="G32" s="287" t="inlineStr">
        <is>
          <t>нд</t>
        </is>
      </c>
      <c r="H32" s="287" t="inlineStr">
        <is>
          <t>нд</t>
        </is>
      </c>
      <c r="I32" s="287" t="inlineStr">
        <is>
          <t>нд</t>
        </is>
      </c>
      <c r="J32" s="287" t="inlineStr">
        <is>
          <t>нд</t>
        </is>
      </c>
      <c r="K32" s="287" t="inlineStr">
        <is>
          <t>нд</t>
        </is>
      </c>
      <c r="L32" s="287" t="inlineStr">
        <is>
          <t>нд</t>
        </is>
      </c>
      <c r="M32" s="287" t="inlineStr">
        <is>
          <t>нд</t>
        </is>
      </c>
      <c r="N32" s="287" t="inlineStr">
        <is>
          <t>нд</t>
        </is>
      </c>
      <c r="O32" s="287" t="inlineStr">
        <is>
          <t>нд</t>
        </is>
      </c>
      <c r="P32" s="287" t="inlineStr">
        <is>
          <t>нд</t>
        </is>
      </c>
      <c r="Q32" s="287" t="inlineStr">
        <is>
          <t>нд</t>
        </is>
      </c>
      <c r="R32" s="287" t="inlineStr">
        <is>
          <t>нд</t>
        </is>
      </c>
      <c r="S32" s="287" t="inlineStr">
        <is>
          <t>нд</t>
        </is>
      </c>
      <c r="T32" s="287" t="inlineStr">
        <is>
          <t>нд</t>
        </is>
      </c>
      <c r="U32" s="287" t="inlineStr">
        <is>
          <t>нд</t>
        </is>
      </c>
      <c r="V32" s="287" t="inlineStr">
        <is>
          <t>нд</t>
        </is>
      </c>
      <c r="W32" s="287" t="inlineStr">
        <is>
          <t>нд</t>
        </is>
      </c>
      <c r="X32" s="287" t="inlineStr">
        <is>
          <t>нд</t>
        </is>
      </c>
      <c r="Y32" s="287" t="inlineStr">
        <is>
          <t>нд</t>
        </is>
      </c>
      <c r="Z32" s="287" t="inlineStr">
        <is>
          <t>нд</t>
        </is>
      </c>
      <c r="AA32" s="287" t="inlineStr">
        <is>
          <t>нд</t>
        </is>
      </c>
      <c r="AB32" s="287" t="inlineStr">
        <is>
          <t>нд</t>
        </is>
      </c>
      <c r="AC32" s="287" t="inlineStr">
        <is>
          <t>нд</t>
        </is>
      </c>
      <c r="AD32" s="287" t="inlineStr">
        <is>
          <t>нд</t>
        </is>
      </c>
      <c r="AE32" s="287" t="inlineStr">
        <is>
          <t>нд</t>
        </is>
      </c>
      <c r="AF32" s="287" t="inlineStr">
        <is>
          <t>нд</t>
        </is>
      </c>
      <c r="AG32" s="287" t="inlineStr">
        <is>
          <t>нд</t>
        </is>
      </c>
      <c r="AH32" s="288" t="inlineStr">
        <is>
          <t>нд</t>
        </is>
      </c>
      <c r="AI32" s="288" t="inlineStr">
        <is>
          <t>нд</t>
        </is>
      </c>
    </row>
    <row customHeight="1" ht="41.25" r="33">
      <c r="A33" s="130" t="inlineStr">
        <is>
          <t>3.2</t>
        </is>
      </c>
      <c r="B33" s="131" t="inlineStr">
        <is>
          <t>строительные работы, реконструкция, монтаж оборудования</t>
        </is>
      </c>
      <c r="C33" s="287" t="inlineStr">
        <is>
          <t>нд</t>
        </is>
      </c>
      <c r="D33" s="287" t="inlineStr">
        <is>
          <t>нд</t>
        </is>
      </c>
      <c r="E33" s="287" t="inlineStr">
        <is>
          <t>нд</t>
        </is>
      </c>
      <c r="F33" s="287" t="inlineStr">
        <is>
          <t>нд</t>
        </is>
      </c>
      <c r="G33" s="287" t="inlineStr">
        <is>
          <t>нд</t>
        </is>
      </c>
      <c r="H33" s="287" t="inlineStr">
        <is>
          <t>нд</t>
        </is>
      </c>
      <c r="I33" s="287" t="inlineStr">
        <is>
          <t>нд</t>
        </is>
      </c>
      <c r="J33" s="287" t="inlineStr">
        <is>
          <t>нд</t>
        </is>
      </c>
      <c r="K33" s="287" t="inlineStr">
        <is>
          <t>нд</t>
        </is>
      </c>
      <c r="L33" s="287" t="inlineStr">
        <is>
          <t>нд</t>
        </is>
      </c>
      <c r="M33" s="287" t="inlineStr">
        <is>
          <t>нд</t>
        </is>
      </c>
      <c r="N33" s="287" t="inlineStr">
        <is>
          <t>нд</t>
        </is>
      </c>
      <c r="O33" s="287" t="inlineStr">
        <is>
          <t>нд</t>
        </is>
      </c>
      <c r="P33" s="287" t="inlineStr">
        <is>
          <t>нд</t>
        </is>
      </c>
      <c r="Q33" s="287" t="inlineStr">
        <is>
          <t>нд</t>
        </is>
      </c>
      <c r="R33" s="287" t="inlineStr">
        <is>
          <t>нд</t>
        </is>
      </c>
      <c r="S33" s="287" t="inlineStr">
        <is>
          <t>нд</t>
        </is>
      </c>
      <c r="T33" s="287" t="inlineStr">
        <is>
          <t>нд</t>
        </is>
      </c>
      <c r="U33" s="287" t="inlineStr">
        <is>
          <t>нд</t>
        </is>
      </c>
      <c r="V33" s="287" t="inlineStr">
        <is>
          <t>нд</t>
        </is>
      </c>
      <c r="W33" s="287" t="inlineStr">
        <is>
          <t>нд</t>
        </is>
      </c>
      <c r="X33" s="287" t="inlineStr">
        <is>
          <t>нд</t>
        </is>
      </c>
      <c r="Y33" s="287" t="inlineStr">
        <is>
          <t>нд</t>
        </is>
      </c>
      <c r="Z33" s="287" t="inlineStr">
        <is>
          <t>нд</t>
        </is>
      </c>
      <c r="AA33" s="287" t="inlineStr">
        <is>
          <t>нд</t>
        </is>
      </c>
      <c r="AB33" s="287" t="inlineStr">
        <is>
          <t>нд</t>
        </is>
      </c>
      <c r="AC33" s="287" t="inlineStr">
        <is>
          <t>нд</t>
        </is>
      </c>
      <c r="AD33" s="287" t="inlineStr">
        <is>
          <t>нд</t>
        </is>
      </c>
      <c r="AE33" s="287" t="inlineStr">
        <is>
          <t>нд</t>
        </is>
      </c>
      <c r="AF33" s="287" t="inlineStr">
        <is>
          <t>нд</t>
        </is>
      </c>
      <c r="AG33" s="287" t="inlineStr">
        <is>
          <t>нд</t>
        </is>
      </c>
      <c r="AH33" s="288" t="inlineStr">
        <is>
          <t>нд</t>
        </is>
      </c>
      <c r="AI33" s="288" t="inlineStr">
        <is>
          <t>нд</t>
        </is>
      </c>
    </row>
    <row customHeight="1" ht="21" r="34">
      <c r="A34" s="130" t="inlineStr">
        <is>
          <t>3.3</t>
        </is>
      </c>
      <c r="B34" s="131" t="inlineStr">
        <is>
          <t>оборудование</t>
        </is>
      </c>
      <c r="C34" s="287" t="inlineStr">
        <is>
          <t>нд</t>
        </is>
      </c>
      <c r="D34" s="287" t="inlineStr">
        <is>
          <t>нд</t>
        </is>
      </c>
      <c r="E34" s="287" t="inlineStr">
        <is>
          <t>нд</t>
        </is>
      </c>
      <c r="F34" s="287" t="inlineStr">
        <is>
          <t>нд</t>
        </is>
      </c>
      <c r="G34" s="287" t="inlineStr">
        <is>
          <t>нд</t>
        </is>
      </c>
      <c r="H34" s="287" t="inlineStr">
        <is>
          <t>нд</t>
        </is>
      </c>
      <c r="I34" s="287" t="inlineStr">
        <is>
          <t>нд</t>
        </is>
      </c>
      <c r="J34" s="287" t="inlineStr">
        <is>
          <t>нд</t>
        </is>
      </c>
      <c r="K34" s="287" t="inlineStr">
        <is>
          <t>нд</t>
        </is>
      </c>
      <c r="L34" s="287" t="inlineStr">
        <is>
          <t>нд</t>
        </is>
      </c>
      <c r="M34" s="287" t="inlineStr">
        <is>
          <t>нд</t>
        </is>
      </c>
      <c r="N34" s="287" t="inlineStr">
        <is>
          <t>нд</t>
        </is>
      </c>
      <c r="O34" s="287" t="inlineStr">
        <is>
          <t>нд</t>
        </is>
      </c>
      <c r="P34" s="287" t="inlineStr">
        <is>
          <t>нд</t>
        </is>
      </c>
      <c r="Q34" s="287" t="inlineStr">
        <is>
          <t>нд</t>
        </is>
      </c>
      <c r="R34" s="287" t="inlineStr">
        <is>
          <t>нд</t>
        </is>
      </c>
      <c r="S34" s="287" t="inlineStr">
        <is>
          <t>нд</t>
        </is>
      </c>
      <c r="T34" s="287" t="inlineStr">
        <is>
          <t>нд</t>
        </is>
      </c>
      <c r="U34" s="287" t="inlineStr">
        <is>
          <t>нд</t>
        </is>
      </c>
      <c r="V34" s="287" t="inlineStr">
        <is>
          <t>нд</t>
        </is>
      </c>
      <c r="W34" s="287" t="inlineStr">
        <is>
          <t>нд</t>
        </is>
      </c>
      <c r="X34" s="287" t="inlineStr">
        <is>
          <t>нд</t>
        </is>
      </c>
      <c r="Y34" s="287" t="inlineStr">
        <is>
          <t>нд</t>
        </is>
      </c>
      <c r="Z34" s="287" t="inlineStr">
        <is>
          <t>нд</t>
        </is>
      </c>
      <c r="AA34" s="287" t="inlineStr">
        <is>
          <t>нд</t>
        </is>
      </c>
      <c r="AB34" s="287" t="inlineStr">
        <is>
          <t>нд</t>
        </is>
      </c>
      <c r="AC34" s="287" t="inlineStr">
        <is>
          <t>нд</t>
        </is>
      </c>
      <c r="AD34" s="287" t="inlineStr">
        <is>
          <t>нд</t>
        </is>
      </c>
      <c r="AE34" s="287" t="inlineStr">
        <is>
          <t>нд</t>
        </is>
      </c>
      <c r="AF34" s="287" t="inlineStr">
        <is>
          <t>нд</t>
        </is>
      </c>
      <c r="AG34" s="287" t="inlineStr">
        <is>
          <t>нд</t>
        </is>
      </c>
      <c r="AH34" s="288" t="inlineStr">
        <is>
          <t>нд</t>
        </is>
      </c>
      <c r="AI34" s="288" t="inlineStr">
        <is>
          <t>нд</t>
        </is>
      </c>
    </row>
    <row customHeight="1" ht="25.5" r="35">
      <c r="A35" s="130" t="inlineStr">
        <is>
          <t>3.4</t>
        </is>
      </c>
      <c r="B35" s="131" t="inlineStr">
        <is>
          <t>прочие затраты</t>
        </is>
      </c>
      <c r="C35" s="287" t="inlineStr">
        <is>
          <t>нд</t>
        </is>
      </c>
      <c r="D35" s="287" t="inlineStr">
        <is>
          <t>нд</t>
        </is>
      </c>
      <c r="E35" s="287" t="inlineStr">
        <is>
          <t>нд</t>
        </is>
      </c>
      <c r="F35" s="287" t="inlineStr">
        <is>
          <t>нд</t>
        </is>
      </c>
      <c r="G35" s="287" t="inlineStr">
        <is>
          <t>нд</t>
        </is>
      </c>
      <c r="H35" s="287" t="inlineStr">
        <is>
          <t>нд</t>
        </is>
      </c>
      <c r="I35" s="287" t="inlineStr">
        <is>
          <t>нд</t>
        </is>
      </c>
      <c r="J35" s="287" t="inlineStr">
        <is>
          <t>нд</t>
        </is>
      </c>
      <c r="K35" s="287" t="inlineStr">
        <is>
          <t>нд</t>
        </is>
      </c>
      <c r="L35" s="287" t="inlineStr">
        <is>
          <t>нд</t>
        </is>
      </c>
      <c r="M35" s="287" t="inlineStr">
        <is>
          <t>нд</t>
        </is>
      </c>
      <c r="N35" s="287" t="inlineStr">
        <is>
          <t>нд</t>
        </is>
      </c>
      <c r="O35" s="287" t="inlineStr">
        <is>
          <t>нд</t>
        </is>
      </c>
      <c r="P35" s="287" t="inlineStr">
        <is>
          <t>нд</t>
        </is>
      </c>
      <c r="Q35" s="287" t="inlineStr">
        <is>
          <t>нд</t>
        </is>
      </c>
      <c r="R35" s="287" t="inlineStr">
        <is>
          <t>нд</t>
        </is>
      </c>
      <c r="S35" s="287" t="inlineStr">
        <is>
          <t>нд</t>
        </is>
      </c>
      <c r="T35" s="287" t="inlineStr">
        <is>
          <t>нд</t>
        </is>
      </c>
      <c r="U35" s="287" t="inlineStr">
        <is>
          <t>нд</t>
        </is>
      </c>
      <c r="V35" s="287" t="inlineStr">
        <is>
          <t>нд</t>
        </is>
      </c>
      <c r="W35" s="287" t="inlineStr">
        <is>
          <t>нд</t>
        </is>
      </c>
      <c r="X35" s="287" t="inlineStr">
        <is>
          <t>нд</t>
        </is>
      </c>
      <c r="Y35" s="287" t="inlineStr">
        <is>
          <t>нд</t>
        </is>
      </c>
      <c r="Z35" s="287" t="inlineStr">
        <is>
          <t>нд</t>
        </is>
      </c>
      <c r="AA35" s="287" t="inlineStr">
        <is>
          <t>нд</t>
        </is>
      </c>
      <c r="AB35" s="287" t="inlineStr">
        <is>
          <t>нд</t>
        </is>
      </c>
      <c r="AC35" s="287" t="inlineStr">
        <is>
          <t>нд</t>
        </is>
      </c>
      <c r="AD35" s="287" t="inlineStr">
        <is>
          <t>нд</t>
        </is>
      </c>
      <c r="AE35" s="287" t="inlineStr">
        <is>
          <t>нд</t>
        </is>
      </c>
      <c r="AF35" s="287" t="inlineStr">
        <is>
          <t>нд</t>
        </is>
      </c>
      <c r="AG35" s="287" t="inlineStr">
        <is>
          <t>нд</t>
        </is>
      </c>
      <c r="AH35" s="288" t="inlineStr">
        <is>
          <t>нд</t>
        </is>
      </c>
      <c r="AI35" s="288" t="inlineStr">
        <is>
          <t>нд</t>
        </is>
      </c>
    </row>
    <row customHeight="1" ht="47.25" r="36">
      <c r="A36" s="130" t="inlineStr">
        <is>
          <t>4</t>
        </is>
      </c>
      <c r="B36" s="131" t="inlineStr">
        <is>
          <t xml:space="preserve"> Постановка объектов электросетевого хозяйства под напряжение, включение объектов капитального строительства для проведения пусконаладочных работ:</t>
        </is>
      </c>
      <c r="C36" s="287" t="inlineStr">
        <is>
          <t>нд</t>
        </is>
      </c>
      <c r="D36" s="287" t="inlineStr">
        <is>
          <t>нд</t>
        </is>
      </c>
      <c r="E36" s="287" t="inlineStr">
        <is>
          <t>нд</t>
        </is>
      </c>
      <c r="F36" s="287" t="inlineStr">
        <is>
          <t>нд</t>
        </is>
      </c>
      <c r="G36" s="287" t="inlineStr">
        <is>
          <t>нд</t>
        </is>
      </c>
      <c r="H36" s="287" t="inlineStr">
        <is>
          <t>нд</t>
        </is>
      </c>
      <c r="I36" s="287" t="inlineStr">
        <is>
          <t>нд</t>
        </is>
      </c>
      <c r="J36" s="287" t="inlineStr">
        <is>
          <t>нд</t>
        </is>
      </c>
      <c r="K36" s="287" t="inlineStr">
        <is>
          <t>нд</t>
        </is>
      </c>
      <c r="L36" s="287" t="inlineStr">
        <is>
          <t>нд</t>
        </is>
      </c>
      <c r="M36" s="287" t="inlineStr">
        <is>
          <t>нд</t>
        </is>
      </c>
      <c r="N36" s="287" t="inlineStr">
        <is>
          <t>нд</t>
        </is>
      </c>
      <c r="O36" s="287" t="inlineStr">
        <is>
          <t>нд</t>
        </is>
      </c>
      <c r="P36" s="287" t="inlineStr">
        <is>
          <t>нд</t>
        </is>
      </c>
      <c r="Q36" s="287" t="inlineStr">
        <is>
          <t>нд</t>
        </is>
      </c>
      <c r="R36" s="287" t="inlineStr">
        <is>
          <t>нд</t>
        </is>
      </c>
      <c r="S36" s="287" t="inlineStr">
        <is>
          <t>нд</t>
        </is>
      </c>
      <c r="T36" s="287" t="inlineStr">
        <is>
          <t>нд</t>
        </is>
      </c>
      <c r="U36" s="287" t="inlineStr">
        <is>
          <t>нд</t>
        </is>
      </c>
      <c r="V36" s="287" t="inlineStr">
        <is>
          <t>нд</t>
        </is>
      </c>
      <c r="W36" s="287" t="inlineStr">
        <is>
          <t>нд</t>
        </is>
      </c>
      <c r="X36" s="287" t="inlineStr">
        <is>
          <t>нд</t>
        </is>
      </c>
      <c r="Y36" s="287" t="inlineStr">
        <is>
          <t>нд</t>
        </is>
      </c>
      <c r="Z36" s="287" t="inlineStr">
        <is>
          <t>нд</t>
        </is>
      </c>
      <c r="AA36" s="287" t="inlineStr">
        <is>
          <t>нд</t>
        </is>
      </c>
      <c r="AB36" s="287" t="inlineStr">
        <is>
          <t>нд</t>
        </is>
      </c>
      <c r="AC36" s="287" t="inlineStr">
        <is>
          <t>нд</t>
        </is>
      </c>
      <c r="AD36" s="287" t="inlineStr">
        <is>
          <t>нд</t>
        </is>
      </c>
      <c r="AE36" s="287" t="inlineStr">
        <is>
          <t>нд</t>
        </is>
      </c>
      <c r="AF36" s="287" t="inlineStr">
        <is>
          <t>нд</t>
        </is>
      </c>
      <c r="AG36" s="287" t="inlineStr">
        <is>
          <t>нд</t>
        </is>
      </c>
      <c r="AH36" s="288" t="inlineStr">
        <is>
          <t>нд</t>
        </is>
      </c>
      <c r="AI36" s="288" t="inlineStr">
        <is>
          <t>нд</t>
        </is>
      </c>
    </row>
    <row customHeight="1" ht="25.5" r="37">
      <c r="A37" s="130" t="inlineStr">
        <is>
          <t>4.1</t>
        </is>
      </c>
      <c r="B37" s="135" t="inlineStr">
        <is>
          <t>объектов электроэнергетики, МВт</t>
        </is>
      </c>
      <c r="C37" s="290" t="inlineStr">
        <is>
          <t>нд</t>
        </is>
      </c>
      <c r="D37" s="287" t="inlineStr">
        <is>
          <t>нд</t>
        </is>
      </c>
      <c r="E37" s="287" t="inlineStr">
        <is>
          <t>нд</t>
        </is>
      </c>
      <c r="F37" s="287" t="inlineStr">
        <is>
          <t>нд</t>
        </is>
      </c>
      <c r="G37" s="287" t="inlineStr">
        <is>
          <t>нд</t>
        </is>
      </c>
      <c r="H37" s="287" t="inlineStr">
        <is>
          <t>нд</t>
        </is>
      </c>
      <c r="I37" s="287" t="inlineStr">
        <is>
          <t>нд</t>
        </is>
      </c>
      <c r="J37" s="287" t="inlineStr">
        <is>
          <t>нд</t>
        </is>
      </c>
      <c r="K37" s="287" t="inlineStr">
        <is>
          <t>нд</t>
        </is>
      </c>
      <c r="L37" s="287" t="inlineStr">
        <is>
          <t>нд</t>
        </is>
      </c>
      <c r="M37" s="287" t="inlineStr">
        <is>
          <t>нд</t>
        </is>
      </c>
      <c r="N37" s="287" t="inlineStr">
        <is>
          <t>нд</t>
        </is>
      </c>
      <c r="O37" s="287" t="inlineStr">
        <is>
          <t>нд</t>
        </is>
      </c>
      <c r="P37" s="287" t="inlineStr">
        <is>
          <t>нд</t>
        </is>
      </c>
      <c r="Q37" s="287" t="inlineStr">
        <is>
          <t>нд</t>
        </is>
      </c>
      <c r="R37" s="287" t="inlineStr">
        <is>
          <t>нд</t>
        </is>
      </c>
      <c r="S37" s="287" t="inlineStr">
        <is>
          <t>нд</t>
        </is>
      </c>
      <c r="T37" s="287" t="inlineStr">
        <is>
          <t>нд</t>
        </is>
      </c>
      <c r="U37" s="287" t="inlineStr">
        <is>
          <t>нд</t>
        </is>
      </c>
      <c r="V37" s="287" t="inlineStr">
        <is>
          <t>нд</t>
        </is>
      </c>
      <c r="W37" s="287" t="inlineStr">
        <is>
          <t>нд</t>
        </is>
      </c>
      <c r="X37" s="287" t="inlineStr">
        <is>
          <t>нд</t>
        </is>
      </c>
      <c r="Y37" s="287" t="inlineStr">
        <is>
          <t>нд</t>
        </is>
      </c>
      <c r="Z37" s="287" t="inlineStr">
        <is>
          <t>нд</t>
        </is>
      </c>
      <c r="AA37" s="287" t="inlineStr">
        <is>
          <t>нд</t>
        </is>
      </c>
      <c r="AB37" s="287" t="inlineStr">
        <is>
          <t>нд</t>
        </is>
      </c>
      <c r="AC37" s="287" t="inlineStr">
        <is>
          <t>нд</t>
        </is>
      </c>
      <c r="AD37" s="287" t="inlineStr">
        <is>
          <t>нд</t>
        </is>
      </c>
      <c r="AE37" s="287" t="inlineStr">
        <is>
          <t>нд</t>
        </is>
      </c>
      <c r="AF37" s="287" t="inlineStr">
        <is>
          <t>нд</t>
        </is>
      </c>
      <c r="AG37" s="287" t="inlineStr">
        <is>
          <t>нд</t>
        </is>
      </c>
      <c r="AH37" s="288" t="inlineStr">
        <is>
          <t>нд</t>
        </is>
      </c>
      <c r="AI37" s="288" t="inlineStr">
        <is>
          <t>нд</t>
        </is>
      </c>
    </row>
    <row customHeight="1" ht="23.25" r="38">
      <c r="A38" s="130" t="inlineStr">
        <is>
          <t>4.2</t>
        </is>
      </c>
      <c r="B38" s="135" t="inlineStr">
        <is>
          <t>объектов электросетевого хозяйства, МВ·А</t>
        </is>
      </c>
      <c r="C38" s="290" t="inlineStr">
        <is>
          <t>нд</t>
        </is>
      </c>
      <c r="D38" s="287" t="inlineStr">
        <is>
          <t>нд</t>
        </is>
      </c>
      <c r="E38" s="287" t="inlineStr">
        <is>
          <t>нд</t>
        </is>
      </c>
      <c r="F38" s="287" t="inlineStr">
        <is>
          <t>нд</t>
        </is>
      </c>
      <c r="G38" s="287" t="inlineStr">
        <is>
          <t>нд</t>
        </is>
      </c>
      <c r="H38" s="287" t="inlineStr">
        <is>
          <t>нд</t>
        </is>
      </c>
      <c r="I38" s="287" t="inlineStr">
        <is>
          <t>нд</t>
        </is>
      </c>
      <c r="J38" s="287" t="inlineStr">
        <is>
          <t>нд</t>
        </is>
      </c>
      <c r="K38" s="287" t="inlineStr">
        <is>
          <t>нд</t>
        </is>
      </c>
      <c r="L38" s="287" t="inlineStr">
        <is>
          <t>нд</t>
        </is>
      </c>
      <c r="M38" s="287" t="inlineStr">
        <is>
          <t>нд</t>
        </is>
      </c>
      <c r="N38" s="287" t="inlineStr">
        <is>
          <t>нд</t>
        </is>
      </c>
      <c r="O38" s="287" t="inlineStr">
        <is>
          <t>нд</t>
        </is>
      </c>
      <c r="P38" s="287" t="inlineStr">
        <is>
          <t>нд</t>
        </is>
      </c>
      <c r="Q38" s="287" t="inlineStr">
        <is>
          <t>нд</t>
        </is>
      </c>
      <c r="R38" s="287" t="inlineStr">
        <is>
          <t>нд</t>
        </is>
      </c>
      <c r="S38" s="287" t="inlineStr">
        <is>
          <t>нд</t>
        </is>
      </c>
      <c r="T38" s="287" t="inlineStr">
        <is>
          <t>нд</t>
        </is>
      </c>
      <c r="U38" s="287" t="inlineStr">
        <is>
          <t>нд</t>
        </is>
      </c>
      <c r="V38" s="287" t="inlineStr">
        <is>
          <t>нд</t>
        </is>
      </c>
      <c r="W38" s="287" t="inlineStr">
        <is>
          <t>нд</t>
        </is>
      </c>
      <c r="X38" s="287" t="inlineStr">
        <is>
          <t>нд</t>
        </is>
      </c>
      <c r="Y38" s="287" t="inlineStr">
        <is>
          <t>нд</t>
        </is>
      </c>
      <c r="Z38" s="287" t="inlineStr">
        <is>
          <t>нд</t>
        </is>
      </c>
      <c r="AA38" s="287" t="inlineStr">
        <is>
          <t>нд</t>
        </is>
      </c>
      <c r="AB38" s="287" t="inlineStr">
        <is>
          <t>нд</t>
        </is>
      </c>
      <c r="AC38" s="287" t="inlineStr">
        <is>
          <t>нд</t>
        </is>
      </c>
      <c r="AD38" s="287" t="inlineStr">
        <is>
          <t>нд</t>
        </is>
      </c>
      <c r="AE38" s="287" t="inlineStr">
        <is>
          <t>нд</t>
        </is>
      </c>
      <c r="AF38" s="287" t="inlineStr">
        <is>
          <t>нд</t>
        </is>
      </c>
      <c r="AG38" s="287" t="inlineStr">
        <is>
          <t>нд</t>
        </is>
      </c>
      <c r="AH38" s="288" t="inlineStr">
        <is>
          <t>нд</t>
        </is>
      </c>
      <c r="AI38" s="288" t="inlineStr">
        <is>
          <t>нд</t>
        </is>
      </c>
    </row>
    <row customHeight="1" ht="25.5" r="39">
      <c r="A39" s="130" t="inlineStr">
        <is>
          <t>4.3</t>
        </is>
      </c>
      <c r="B39" s="135" t="inlineStr">
        <is>
          <t>объектов электросетевого хозяйства, Мвар</t>
        </is>
      </c>
      <c r="C39" s="290" t="inlineStr">
        <is>
          <t>нд</t>
        </is>
      </c>
      <c r="D39" s="287" t="inlineStr">
        <is>
          <t>нд</t>
        </is>
      </c>
      <c r="E39" s="287" t="inlineStr">
        <is>
          <t>нд</t>
        </is>
      </c>
      <c r="F39" s="287" t="inlineStr">
        <is>
          <t>нд</t>
        </is>
      </c>
      <c r="G39" s="287" t="inlineStr">
        <is>
          <t>нд</t>
        </is>
      </c>
      <c r="H39" s="287" t="inlineStr">
        <is>
          <t>нд</t>
        </is>
      </c>
      <c r="I39" s="287" t="inlineStr">
        <is>
          <t>нд</t>
        </is>
      </c>
      <c r="J39" s="287" t="inlineStr">
        <is>
          <t>нд</t>
        </is>
      </c>
      <c r="K39" s="287" t="inlineStr">
        <is>
          <t>нд</t>
        </is>
      </c>
      <c r="L39" s="287" t="inlineStr">
        <is>
          <t>нд</t>
        </is>
      </c>
      <c r="M39" s="287" t="inlineStr">
        <is>
          <t>нд</t>
        </is>
      </c>
      <c r="N39" s="287" t="inlineStr">
        <is>
          <t>нд</t>
        </is>
      </c>
      <c r="O39" s="287" t="inlineStr">
        <is>
          <t>нд</t>
        </is>
      </c>
      <c r="P39" s="287" t="inlineStr">
        <is>
          <t>нд</t>
        </is>
      </c>
      <c r="Q39" s="287" t="inlineStr">
        <is>
          <t>нд</t>
        </is>
      </c>
      <c r="R39" s="287" t="inlineStr">
        <is>
          <t>нд</t>
        </is>
      </c>
      <c r="S39" s="287" t="inlineStr">
        <is>
          <t>нд</t>
        </is>
      </c>
      <c r="T39" s="287" t="inlineStr">
        <is>
          <t>нд</t>
        </is>
      </c>
      <c r="U39" s="287" t="inlineStr">
        <is>
          <t>нд</t>
        </is>
      </c>
      <c r="V39" s="287" t="inlineStr">
        <is>
          <t>нд</t>
        </is>
      </c>
      <c r="W39" s="287" t="inlineStr">
        <is>
          <t>нд</t>
        </is>
      </c>
      <c r="X39" s="287" t="inlineStr">
        <is>
          <t>нд</t>
        </is>
      </c>
      <c r="Y39" s="287" t="inlineStr">
        <is>
          <t>нд</t>
        </is>
      </c>
      <c r="Z39" s="287" t="inlineStr">
        <is>
          <t>нд</t>
        </is>
      </c>
      <c r="AA39" s="287" t="inlineStr">
        <is>
          <t>нд</t>
        </is>
      </c>
      <c r="AB39" s="287" t="inlineStr">
        <is>
          <t>нд</t>
        </is>
      </c>
      <c r="AC39" s="287" t="inlineStr">
        <is>
          <t>нд</t>
        </is>
      </c>
      <c r="AD39" s="287" t="inlineStr">
        <is>
          <t>нд</t>
        </is>
      </c>
      <c r="AE39" s="287" t="inlineStr">
        <is>
          <t>нд</t>
        </is>
      </c>
      <c r="AF39" s="287" t="inlineStr">
        <is>
          <t>нд</t>
        </is>
      </c>
      <c r="AG39" s="287" t="inlineStr">
        <is>
          <t>нд</t>
        </is>
      </c>
      <c r="AH39" s="288" t="inlineStr">
        <is>
          <t>нд</t>
        </is>
      </c>
      <c r="AI39" s="288" t="inlineStr">
        <is>
          <t>нд</t>
        </is>
      </c>
    </row>
    <row customHeight="1" ht="40.5" r="40">
      <c r="A40" s="130" t="inlineStr">
        <is>
          <t>4.4</t>
        </is>
      </c>
      <c r="B40" s="131" t="inlineStr">
        <is>
          <t>воздушных линий электропередачи в одноцепном исполнении, километров</t>
        </is>
      </c>
      <c r="C40" s="287" t="inlineStr">
        <is>
          <t>нд</t>
        </is>
      </c>
      <c r="D40" s="287" t="inlineStr">
        <is>
          <t>нд</t>
        </is>
      </c>
      <c r="E40" s="287" t="inlineStr">
        <is>
          <t>нд</t>
        </is>
      </c>
      <c r="F40" s="287" t="inlineStr">
        <is>
          <t>нд</t>
        </is>
      </c>
      <c r="G40" s="287" t="inlineStr">
        <is>
          <t>нд</t>
        </is>
      </c>
      <c r="H40" s="287" t="inlineStr">
        <is>
          <t>нд</t>
        </is>
      </c>
      <c r="I40" s="287" t="inlineStr">
        <is>
          <t>нд</t>
        </is>
      </c>
      <c r="J40" s="287" t="inlineStr">
        <is>
          <t>нд</t>
        </is>
      </c>
      <c r="K40" s="287" t="inlineStr">
        <is>
          <t>нд</t>
        </is>
      </c>
      <c r="L40" s="287" t="inlineStr">
        <is>
          <t>нд</t>
        </is>
      </c>
      <c r="M40" s="287" t="inlineStr">
        <is>
          <t>нд</t>
        </is>
      </c>
      <c r="N40" s="287" t="inlineStr">
        <is>
          <t>нд</t>
        </is>
      </c>
      <c r="O40" s="287" t="inlineStr">
        <is>
          <t>нд</t>
        </is>
      </c>
      <c r="P40" s="287" t="inlineStr">
        <is>
          <t>нд</t>
        </is>
      </c>
      <c r="Q40" s="287" t="inlineStr">
        <is>
          <t>нд</t>
        </is>
      </c>
      <c r="R40" s="287" t="inlineStr">
        <is>
          <t>нд</t>
        </is>
      </c>
      <c r="S40" s="287" t="inlineStr">
        <is>
          <t>нд</t>
        </is>
      </c>
      <c r="T40" s="287" t="inlineStr">
        <is>
          <t>нд</t>
        </is>
      </c>
      <c r="U40" s="287" t="inlineStr">
        <is>
          <t>нд</t>
        </is>
      </c>
      <c r="V40" s="287" t="inlineStr">
        <is>
          <t>нд</t>
        </is>
      </c>
      <c r="W40" s="287" t="inlineStr">
        <is>
          <t>нд</t>
        </is>
      </c>
      <c r="X40" s="287" t="inlineStr">
        <is>
          <t>нд</t>
        </is>
      </c>
      <c r="Y40" s="287" t="inlineStr">
        <is>
          <t>нд</t>
        </is>
      </c>
      <c r="Z40" s="287" t="inlineStr">
        <is>
          <t>нд</t>
        </is>
      </c>
      <c r="AA40" s="287" t="inlineStr">
        <is>
          <t>нд</t>
        </is>
      </c>
      <c r="AB40" s="287" t="inlineStr">
        <is>
          <t>нд</t>
        </is>
      </c>
      <c r="AC40" s="287" t="inlineStr">
        <is>
          <t>нд</t>
        </is>
      </c>
      <c r="AD40" s="287" t="inlineStr">
        <is>
          <t>нд</t>
        </is>
      </c>
      <c r="AE40" s="287" t="inlineStr">
        <is>
          <t>нд</t>
        </is>
      </c>
      <c r="AF40" s="287" t="inlineStr">
        <is>
          <t>нд</t>
        </is>
      </c>
      <c r="AG40" s="287" t="inlineStr">
        <is>
          <t>нд</t>
        </is>
      </c>
      <c r="AH40" s="288" t="inlineStr">
        <is>
          <t>нд</t>
        </is>
      </c>
      <c r="AI40" s="288" t="inlineStr">
        <is>
          <t>нд</t>
        </is>
      </c>
    </row>
    <row customHeight="1" ht="40.5" r="41">
      <c r="A41" s="130" t="inlineStr">
        <is>
          <t>4.5</t>
        </is>
      </c>
      <c r="B41" s="131" t="inlineStr">
        <is>
          <t>воздушных линий электропередачи в двухцепном исполнении, километров</t>
        </is>
      </c>
      <c r="C41" s="287" t="inlineStr">
        <is>
          <t>нд</t>
        </is>
      </c>
      <c r="D41" s="287" t="inlineStr">
        <is>
          <t>нд</t>
        </is>
      </c>
      <c r="E41" s="287" t="inlineStr">
        <is>
          <t>нд</t>
        </is>
      </c>
      <c r="F41" s="287" t="inlineStr">
        <is>
          <t>нд</t>
        </is>
      </c>
      <c r="G41" s="287" t="inlineStr">
        <is>
          <t>нд</t>
        </is>
      </c>
      <c r="H41" s="287" t="inlineStr">
        <is>
          <t>нд</t>
        </is>
      </c>
      <c r="I41" s="287" t="inlineStr">
        <is>
          <t>нд</t>
        </is>
      </c>
      <c r="J41" s="287" t="inlineStr">
        <is>
          <t>нд</t>
        </is>
      </c>
      <c r="K41" s="287" t="inlineStr">
        <is>
          <t>нд</t>
        </is>
      </c>
      <c r="L41" s="287" t="inlineStr">
        <is>
          <t>нд</t>
        </is>
      </c>
      <c r="M41" s="287" t="inlineStr">
        <is>
          <t>нд</t>
        </is>
      </c>
      <c r="N41" s="287" t="inlineStr">
        <is>
          <t>нд</t>
        </is>
      </c>
      <c r="O41" s="287" t="inlineStr">
        <is>
          <t>нд</t>
        </is>
      </c>
      <c r="P41" s="287" t="inlineStr">
        <is>
          <t>нд</t>
        </is>
      </c>
      <c r="Q41" s="287" t="inlineStr">
        <is>
          <t>нд</t>
        </is>
      </c>
      <c r="R41" s="287" t="inlineStr">
        <is>
          <t>нд</t>
        </is>
      </c>
      <c r="S41" s="287" t="inlineStr">
        <is>
          <t>нд</t>
        </is>
      </c>
      <c r="T41" s="287" t="inlineStr">
        <is>
          <t>нд</t>
        </is>
      </c>
      <c r="U41" s="287" t="inlineStr">
        <is>
          <t>нд</t>
        </is>
      </c>
      <c r="V41" s="287" t="inlineStr">
        <is>
          <t>нд</t>
        </is>
      </c>
      <c r="W41" s="287" t="inlineStr">
        <is>
          <t>нд</t>
        </is>
      </c>
      <c r="X41" s="287" t="inlineStr">
        <is>
          <t>нд</t>
        </is>
      </c>
      <c r="Y41" s="287" t="inlineStr">
        <is>
          <t>нд</t>
        </is>
      </c>
      <c r="Z41" s="287" t="inlineStr">
        <is>
          <t>нд</t>
        </is>
      </c>
      <c r="AA41" s="287" t="inlineStr">
        <is>
          <t>нд</t>
        </is>
      </c>
      <c r="AB41" s="287" t="inlineStr">
        <is>
          <t>нд</t>
        </is>
      </c>
      <c r="AC41" s="287" t="inlineStr">
        <is>
          <t>нд</t>
        </is>
      </c>
      <c r="AD41" s="287" t="inlineStr">
        <is>
          <t>нд</t>
        </is>
      </c>
      <c r="AE41" s="287" t="inlineStr">
        <is>
          <t>нд</t>
        </is>
      </c>
      <c r="AF41" s="287" t="inlineStr">
        <is>
          <t>нд</t>
        </is>
      </c>
      <c r="AG41" s="287" t="inlineStr">
        <is>
          <t>нд</t>
        </is>
      </c>
      <c r="AH41" s="288" t="inlineStr">
        <is>
          <t>нд</t>
        </is>
      </c>
      <c r="AI41" s="288" t="inlineStr">
        <is>
          <t>нд</t>
        </is>
      </c>
    </row>
    <row customHeight="1" ht="25.5" r="42">
      <c r="A42" s="130" t="inlineStr">
        <is>
          <t>4.6</t>
        </is>
      </c>
      <c r="B42" s="131" t="inlineStr">
        <is>
          <t>кабельных линий электропередачи, километров</t>
        </is>
      </c>
      <c r="C42" s="287" t="inlineStr">
        <is>
          <t>нд</t>
        </is>
      </c>
      <c r="D42" s="287" t="inlineStr">
        <is>
          <t>нд</t>
        </is>
      </c>
      <c r="E42" s="287" t="inlineStr">
        <is>
          <t>нд</t>
        </is>
      </c>
      <c r="F42" s="287" t="inlineStr">
        <is>
          <t>нд</t>
        </is>
      </c>
      <c r="G42" s="287" t="inlineStr">
        <is>
          <t>нд</t>
        </is>
      </c>
      <c r="H42" s="287" t="inlineStr">
        <is>
          <t>нд</t>
        </is>
      </c>
      <c r="I42" s="287" t="inlineStr">
        <is>
          <t>нд</t>
        </is>
      </c>
      <c r="J42" s="287" t="inlineStr">
        <is>
          <t>нд</t>
        </is>
      </c>
      <c r="K42" s="287" t="inlineStr">
        <is>
          <t>нд</t>
        </is>
      </c>
      <c r="L42" s="287" t="inlineStr">
        <is>
          <t>нд</t>
        </is>
      </c>
      <c r="M42" s="287" t="inlineStr">
        <is>
          <t>нд</t>
        </is>
      </c>
      <c r="N42" s="287" t="inlineStr">
        <is>
          <t>нд</t>
        </is>
      </c>
      <c r="O42" s="287" t="inlineStr">
        <is>
          <t>нд</t>
        </is>
      </c>
      <c r="P42" s="287" t="inlineStr">
        <is>
          <t>нд</t>
        </is>
      </c>
      <c r="Q42" s="287" t="inlineStr">
        <is>
          <t>нд</t>
        </is>
      </c>
      <c r="R42" s="287" t="inlineStr">
        <is>
          <t>нд</t>
        </is>
      </c>
      <c r="S42" s="287" t="inlineStr">
        <is>
          <t>нд</t>
        </is>
      </c>
      <c r="T42" s="287" t="inlineStr">
        <is>
          <t>нд</t>
        </is>
      </c>
      <c r="U42" s="287" t="inlineStr">
        <is>
          <t>нд</t>
        </is>
      </c>
      <c r="V42" s="287" t="inlineStr">
        <is>
          <t>нд</t>
        </is>
      </c>
      <c r="W42" s="287" t="inlineStr">
        <is>
          <t>нд</t>
        </is>
      </c>
      <c r="X42" s="287" t="inlineStr">
        <is>
          <t>нд</t>
        </is>
      </c>
      <c r="Y42" s="287" t="inlineStr">
        <is>
          <t>нд</t>
        </is>
      </c>
      <c r="Z42" s="287" t="inlineStr">
        <is>
          <t>нд</t>
        </is>
      </c>
      <c r="AA42" s="287" t="inlineStr">
        <is>
          <t>нд</t>
        </is>
      </c>
      <c r="AB42" s="287" t="inlineStr">
        <is>
          <t>нд</t>
        </is>
      </c>
      <c r="AC42" s="287" t="inlineStr">
        <is>
          <t>нд</t>
        </is>
      </c>
      <c r="AD42" s="287" t="inlineStr">
        <is>
          <t>нд</t>
        </is>
      </c>
      <c r="AE42" s="287" t="inlineStr">
        <is>
          <t>нд</t>
        </is>
      </c>
      <c r="AF42" s="287" t="inlineStr">
        <is>
          <t>нд</t>
        </is>
      </c>
      <c r="AG42" s="287" t="inlineStr">
        <is>
          <t>нд</t>
        </is>
      </c>
      <c r="AH42" s="288" t="inlineStr">
        <is>
          <t>нд</t>
        </is>
      </c>
      <c r="AI42" s="288" t="inlineStr">
        <is>
          <t>нд</t>
        </is>
      </c>
    </row>
    <row customHeight="1" ht="25.5" r="43">
      <c r="A43" s="130" t="inlineStr">
        <is>
          <t>4.7</t>
        </is>
      </c>
      <c r="B43" s="135" t="inlineStr">
        <is>
          <t>источников тепловой энергии, Гкал/час</t>
        </is>
      </c>
      <c r="C43" s="287" t="inlineStr">
        <is>
          <t>нд</t>
        </is>
      </c>
      <c r="D43" s="287" t="inlineStr">
        <is>
          <t>нд</t>
        </is>
      </c>
      <c r="E43" s="287" t="inlineStr">
        <is>
          <t>нд</t>
        </is>
      </c>
      <c r="F43" s="287" t="inlineStr">
        <is>
          <t>нд</t>
        </is>
      </c>
      <c r="G43" s="287" t="inlineStr">
        <is>
          <t>нд</t>
        </is>
      </c>
      <c r="H43" s="287" t="inlineStr">
        <is>
          <t>нд</t>
        </is>
      </c>
      <c r="I43" s="287" t="inlineStr">
        <is>
          <t>нд</t>
        </is>
      </c>
      <c r="J43" s="287" t="inlineStr">
        <is>
          <t>нд</t>
        </is>
      </c>
      <c r="K43" s="287" t="inlineStr">
        <is>
          <t>нд</t>
        </is>
      </c>
      <c r="L43" s="287" t="inlineStr">
        <is>
          <t>нд</t>
        </is>
      </c>
      <c r="M43" s="287" t="inlineStr">
        <is>
          <t>нд</t>
        </is>
      </c>
      <c r="N43" s="287" t="inlineStr">
        <is>
          <t>нд</t>
        </is>
      </c>
      <c r="O43" s="287" t="inlineStr">
        <is>
          <t>нд</t>
        </is>
      </c>
      <c r="P43" s="287" t="inlineStr">
        <is>
          <t>нд</t>
        </is>
      </c>
      <c r="Q43" s="287" t="inlineStr">
        <is>
          <t>нд</t>
        </is>
      </c>
      <c r="R43" s="287" t="inlineStr">
        <is>
          <t>нд</t>
        </is>
      </c>
      <c r="S43" s="287" t="inlineStr">
        <is>
          <t>нд</t>
        </is>
      </c>
      <c r="T43" s="287" t="inlineStr">
        <is>
          <t>нд</t>
        </is>
      </c>
      <c r="U43" s="287" t="inlineStr">
        <is>
          <t>нд</t>
        </is>
      </c>
      <c r="V43" s="287" t="inlineStr">
        <is>
          <t>нд</t>
        </is>
      </c>
      <c r="W43" s="287" t="inlineStr">
        <is>
          <t>нд</t>
        </is>
      </c>
      <c r="X43" s="287" t="inlineStr">
        <is>
          <t>нд</t>
        </is>
      </c>
      <c r="Y43" s="287" t="inlineStr">
        <is>
          <t>нд</t>
        </is>
      </c>
      <c r="Z43" s="287" t="inlineStr">
        <is>
          <t>нд</t>
        </is>
      </c>
      <c r="AA43" s="287" t="inlineStr">
        <is>
          <t>нд</t>
        </is>
      </c>
      <c r="AB43" s="287" t="inlineStr">
        <is>
          <t>нд</t>
        </is>
      </c>
      <c r="AC43" s="287" t="inlineStr">
        <is>
          <t>нд</t>
        </is>
      </c>
      <c r="AD43" s="287" t="inlineStr">
        <is>
          <t>нд</t>
        </is>
      </c>
      <c r="AE43" s="287" t="inlineStr">
        <is>
          <t>нд</t>
        </is>
      </c>
      <c r="AF43" s="287" t="inlineStr">
        <is>
          <t>нд</t>
        </is>
      </c>
      <c r="AG43" s="287" t="inlineStr">
        <is>
          <t>нд</t>
        </is>
      </c>
      <c r="AH43" s="288" t="inlineStr">
        <is>
          <t>нд</t>
        </is>
      </c>
      <c r="AI43" s="288" t="inlineStr">
        <is>
          <t>нд</t>
        </is>
      </c>
    </row>
    <row customHeight="1" ht="31.5" r="44">
      <c r="A44" s="130" t="inlineStr">
        <is>
          <t>4.8</t>
        </is>
      </c>
      <c r="B44" s="135" t="inlineStr">
        <is>
          <t>однотрубной теплотрассы воздушной прокладки, километров</t>
        </is>
      </c>
      <c r="C44" s="287" t="inlineStr">
        <is>
          <t>нд</t>
        </is>
      </c>
      <c r="D44" s="287" t="inlineStr">
        <is>
          <t>нд</t>
        </is>
      </c>
      <c r="E44" s="287" t="inlineStr">
        <is>
          <t>нд</t>
        </is>
      </c>
      <c r="F44" s="287" t="inlineStr">
        <is>
          <t>нд</t>
        </is>
      </c>
      <c r="G44" s="287" t="inlineStr">
        <is>
          <t>нд</t>
        </is>
      </c>
      <c r="H44" s="287" t="inlineStr">
        <is>
          <t>нд</t>
        </is>
      </c>
      <c r="I44" s="287" t="inlineStr">
        <is>
          <t>нд</t>
        </is>
      </c>
      <c r="J44" s="287" t="inlineStr">
        <is>
          <t>нд</t>
        </is>
      </c>
      <c r="K44" s="287" t="inlineStr">
        <is>
          <t>нд</t>
        </is>
      </c>
      <c r="L44" s="287" t="inlineStr">
        <is>
          <t>нд</t>
        </is>
      </c>
      <c r="M44" s="287" t="inlineStr">
        <is>
          <t>нд</t>
        </is>
      </c>
      <c r="N44" s="287" t="inlineStr">
        <is>
          <t>нд</t>
        </is>
      </c>
      <c r="O44" s="287" t="inlineStr">
        <is>
          <t>нд</t>
        </is>
      </c>
      <c r="P44" s="287" t="inlineStr">
        <is>
          <t>нд</t>
        </is>
      </c>
      <c r="Q44" s="287" t="inlineStr">
        <is>
          <t>нд</t>
        </is>
      </c>
      <c r="R44" s="287" t="inlineStr">
        <is>
          <t>нд</t>
        </is>
      </c>
      <c r="S44" s="287" t="inlineStr">
        <is>
          <t>нд</t>
        </is>
      </c>
      <c r="T44" s="287" t="inlineStr">
        <is>
          <t>нд</t>
        </is>
      </c>
      <c r="U44" s="287" t="inlineStr">
        <is>
          <t>нд</t>
        </is>
      </c>
      <c r="V44" s="287" t="inlineStr">
        <is>
          <t>нд</t>
        </is>
      </c>
      <c r="W44" s="287" t="inlineStr">
        <is>
          <t>нд</t>
        </is>
      </c>
      <c r="X44" s="287" t="inlineStr">
        <is>
          <t>нд</t>
        </is>
      </c>
      <c r="Y44" s="287" t="inlineStr">
        <is>
          <t>нд</t>
        </is>
      </c>
      <c r="Z44" s="287" t="inlineStr">
        <is>
          <t>нд</t>
        </is>
      </c>
      <c r="AA44" s="287" t="inlineStr">
        <is>
          <t>нд</t>
        </is>
      </c>
      <c r="AB44" s="287" t="inlineStr">
        <is>
          <t>нд</t>
        </is>
      </c>
      <c r="AC44" s="287" t="inlineStr">
        <is>
          <t>нд</t>
        </is>
      </c>
      <c r="AD44" s="287" t="inlineStr">
        <is>
          <t>нд</t>
        </is>
      </c>
      <c r="AE44" s="287" t="inlineStr">
        <is>
          <t>нд</t>
        </is>
      </c>
      <c r="AF44" s="287" t="inlineStr">
        <is>
          <t>нд</t>
        </is>
      </c>
      <c r="AG44" s="287" t="inlineStr">
        <is>
          <t>нд</t>
        </is>
      </c>
      <c r="AH44" s="288" t="inlineStr">
        <is>
          <t>нд</t>
        </is>
      </c>
      <c r="AI44" s="288" t="inlineStr">
        <is>
          <t>нд</t>
        </is>
      </c>
    </row>
    <row customHeight="1" ht="42.75" r="45">
      <c r="A45" s="130" t="inlineStr">
        <is>
          <t>4.9</t>
        </is>
      </c>
      <c r="B45" s="135" t="inlineStr">
        <is>
          <t>двутрубной теплотрассы воздушной прокладки, километров</t>
        </is>
      </c>
      <c r="C45" s="287" t="inlineStr">
        <is>
          <t>нд</t>
        </is>
      </c>
      <c r="D45" s="287" t="inlineStr">
        <is>
          <t>нд</t>
        </is>
      </c>
      <c r="E45" s="287" t="inlineStr">
        <is>
          <t>нд</t>
        </is>
      </c>
      <c r="F45" s="287" t="inlineStr">
        <is>
          <t>нд</t>
        </is>
      </c>
      <c r="G45" s="287" t="inlineStr">
        <is>
          <t>нд</t>
        </is>
      </c>
      <c r="H45" s="287" t="inlineStr">
        <is>
          <t>нд</t>
        </is>
      </c>
      <c r="I45" s="287" t="inlineStr">
        <is>
          <t>нд</t>
        </is>
      </c>
      <c r="J45" s="287" t="inlineStr">
        <is>
          <t>нд</t>
        </is>
      </c>
      <c r="K45" s="287" t="inlineStr">
        <is>
          <t>нд</t>
        </is>
      </c>
      <c r="L45" s="287" t="inlineStr">
        <is>
          <t>нд</t>
        </is>
      </c>
      <c r="M45" s="287" t="inlineStr">
        <is>
          <t>нд</t>
        </is>
      </c>
      <c r="N45" s="287" t="inlineStr">
        <is>
          <t>нд</t>
        </is>
      </c>
      <c r="O45" s="287" t="inlineStr">
        <is>
          <t>нд</t>
        </is>
      </c>
      <c r="P45" s="287" t="inlineStr">
        <is>
          <t>нд</t>
        </is>
      </c>
      <c r="Q45" s="287" t="inlineStr">
        <is>
          <t>нд</t>
        </is>
      </c>
      <c r="R45" s="287" t="inlineStr">
        <is>
          <t>нд</t>
        </is>
      </c>
      <c r="S45" s="287" t="inlineStr">
        <is>
          <t>нд</t>
        </is>
      </c>
      <c r="T45" s="287" t="inlineStr">
        <is>
          <t>нд</t>
        </is>
      </c>
      <c r="U45" s="287" t="inlineStr">
        <is>
          <t>нд</t>
        </is>
      </c>
      <c r="V45" s="287" t="inlineStr">
        <is>
          <t>нд</t>
        </is>
      </c>
      <c r="W45" s="287" t="inlineStr">
        <is>
          <t>нд</t>
        </is>
      </c>
      <c r="X45" s="287" t="inlineStr">
        <is>
          <t>нд</t>
        </is>
      </c>
      <c r="Y45" s="287" t="inlineStr">
        <is>
          <t>нд</t>
        </is>
      </c>
      <c r="Z45" s="287" t="inlineStr">
        <is>
          <t>нд</t>
        </is>
      </c>
      <c r="AA45" s="287" t="inlineStr">
        <is>
          <t>нд</t>
        </is>
      </c>
      <c r="AB45" s="287" t="inlineStr">
        <is>
          <t>нд</t>
        </is>
      </c>
      <c r="AC45" s="287" t="inlineStr">
        <is>
          <t>нд</t>
        </is>
      </c>
      <c r="AD45" s="287" t="inlineStr">
        <is>
          <t>нд</t>
        </is>
      </c>
      <c r="AE45" s="287" t="inlineStr">
        <is>
          <t>нд</t>
        </is>
      </c>
      <c r="AF45" s="287" t="inlineStr">
        <is>
          <t>нд</t>
        </is>
      </c>
      <c r="AG45" s="287" t="inlineStr">
        <is>
          <t>нд</t>
        </is>
      </c>
      <c r="AH45" s="288" t="inlineStr">
        <is>
          <t>нд</t>
        </is>
      </c>
      <c r="AI45" s="288" t="inlineStr">
        <is>
          <t>нд</t>
        </is>
      </c>
    </row>
    <row customHeight="1" ht="39" r="46">
      <c r="A46" s="130" t="inlineStr">
        <is>
          <t>4.10</t>
        </is>
      </c>
      <c r="B46" s="131" t="inlineStr">
        <is>
          <t>однотрубной теплотрассы подземной прокладки, километров</t>
        </is>
      </c>
      <c r="C46" s="287" t="inlineStr">
        <is>
          <t>нд</t>
        </is>
      </c>
      <c r="D46" s="287" t="inlineStr">
        <is>
          <t>нд</t>
        </is>
      </c>
      <c r="E46" s="287" t="inlineStr">
        <is>
          <t>нд</t>
        </is>
      </c>
      <c r="F46" s="287" t="inlineStr">
        <is>
          <t>нд</t>
        </is>
      </c>
      <c r="G46" s="287" t="inlineStr">
        <is>
          <t>нд</t>
        </is>
      </c>
      <c r="H46" s="287" t="inlineStr">
        <is>
          <t>нд</t>
        </is>
      </c>
      <c r="I46" s="287" t="inlineStr">
        <is>
          <t>нд</t>
        </is>
      </c>
      <c r="J46" s="287" t="inlineStr">
        <is>
          <t>нд</t>
        </is>
      </c>
      <c r="K46" s="287" t="inlineStr">
        <is>
          <t>нд</t>
        </is>
      </c>
      <c r="L46" s="287" t="inlineStr">
        <is>
          <t>нд</t>
        </is>
      </c>
      <c r="M46" s="287" t="inlineStr">
        <is>
          <t>нд</t>
        </is>
      </c>
      <c r="N46" s="287" t="inlineStr">
        <is>
          <t>нд</t>
        </is>
      </c>
      <c r="O46" s="287" t="inlineStr">
        <is>
          <t>нд</t>
        </is>
      </c>
      <c r="P46" s="287" t="inlineStr">
        <is>
          <t>нд</t>
        </is>
      </c>
      <c r="Q46" s="287" t="inlineStr">
        <is>
          <t>нд</t>
        </is>
      </c>
      <c r="R46" s="287" t="inlineStr">
        <is>
          <t>нд</t>
        </is>
      </c>
      <c r="S46" s="287" t="inlineStr">
        <is>
          <t>нд</t>
        </is>
      </c>
      <c r="T46" s="287" t="inlineStr">
        <is>
          <t>нд</t>
        </is>
      </c>
      <c r="U46" s="287" t="inlineStr">
        <is>
          <t>нд</t>
        </is>
      </c>
      <c r="V46" s="287" t="inlineStr">
        <is>
          <t>нд</t>
        </is>
      </c>
      <c r="W46" s="287" t="inlineStr">
        <is>
          <t>нд</t>
        </is>
      </c>
      <c r="X46" s="287" t="inlineStr">
        <is>
          <t>нд</t>
        </is>
      </c>
      <c r="Y46" s="287" t="inlineStr">
        <is>
          <t>нд</t>
        </is>
      </c>
      <c r="Z46" s="287" t="inlineStr">
        <is>
          <t>нд</t>
        </is>
      </c>
      <c r="AA46" s="287" t="inlineStr">
        <is>
          <t>нд</t>
        </is>
      </c>
      <c r="AB46" s="287" t="inlineStr">
        <is>
          <t>нд</t>
        </is>
      </c>
      <c r="AC46" s="287" t="inlineStr">
        <is>
          <t>нд</t>
        </is>
      </c>
      <c r="AD46" s="287" t="inlineStr">
        <is>
          <t>нд</t>
        </is>
      </c>
      <c r="AE46" s="287" t="inlineStr">
        <is>
          <t>нд</t>
        </is>
      </c>
      <c r="AF46" s="287" t="inlineStr">
        <is>
          <t>нд</t>
        </is>
      </c>
      <c r="AG46" s="287" t="inlineStr">
        <is>
          <t>нд</t>
        </is>
      </c>
      <c r="AH46" s="288" t="inlineStr">
        <is>
          <t>нд</t>
        </is>
      </c>
      <c r="AI46" s="288" t="inlineStr">
        <is>
          <t>нд</t>
        </is>
      </c>
    </row>
    <row customHeight="1" ht="31.5" r="47">
      <c r="A47" s="130" t="inlineStr">
        <is>
          <t>4.11</t>
        </is>
      </c>
      <c r="B47" s="131" t="inlineStr">
        <is>
          <t>двутрубной теплотрассы подземной прокладки, километров</t>
        </is>
      </c>
      <c r="C47" s="287" t="inlineStr">
        <is>
          <t>нд</t>
        </is>
      </c>
      <c r="D47" s="287" t="inlineStr">
        <is>
          <t>нд</t>
        </is>
      </c>
      <c r="E47" s="287" t="inlineStr">
        <is>
          <t>нд</t>
        </is>
      </c>
      <c r="F47" s="287" t="inlineStr">
        <is>
          <t>нд</t>
        </is>
      </c>
      <c r="G47" s="287" t="inlineStr">
        <is>
          <t>нд</t>
        </is>
      </c>
      <c r="H47" s="287" t="inlineStr">
        <is>
          <t>нд</t>
        </is>
      </c>
      <c r="I47" s="287" t="inlineStr">
        <is>
          <t>нд</t>
        </is>
      </c>
      <c r="J47" s="287" t="inlineStr">
        <is>
          <t>нд</t>
        </is>
      </c>
      <c r="K47" s="287" t="inlineStr">
        <is>
          <t>нд</t>
        </is>
      </c>
      <c r="L47" s="287" t="inlineStr">
        <is>
          <t>нд</t>
        </is>
      </c>
      <c r="M47" s="287" t="inlineStr">
        <is>
          <t>нд</t>
        </is>
      </c>
      <c r="N47" s="287" t="inlineStr">
        <is>
          <t>нд</t>
        </is>
      </c>
      <c r="O47" s="287" t="inlineStr">
        <is>
          <t>нд</t>
        </is>
      </c>
      <c r="P47" s="287" t="inlineStr">
        <is>
          <t>нд</t>
        </is>
      </c>
      <c r="Q47" s="287" t="inlineStr">
        <is>
          <t>нд</t>
        </is>
      </c>
      <c r="R47" s="287" t="inlineStr">
        <is>
          <t>нд</t>
        </is>
      </c>
      <c r="S47" s="287" t="inlineStr">
        <is>
          <t>нд</t>
        </is>
      </c>
      <c r="T47" s="287" t="inlineStr">
        <is>
          <t>нд</t>
        </is>
      </c>
      <c r="U47" s="287" t="inlineStr">
        <is>
          <t>нд</t>
        </is>
      </c>
      <c r="V47" s="287" t="inlineStr">
        <is>
          <t>нд</t>
        </is>
      </c>
      <c r="W47" s="287" t="inlineStr">
        <is>
          <t>нд</t>
        </is>
      </c>
      <c r="X47" s="287" t="inlineStr">
        <is>
          <t>нд</t>
        </is>
      </c>
      <c r="Y47" s="287" t="inlineStr">
        <is>
          <t>нд</t>
        </is>
      </c>
      <c r="Z47" s="287" t="inlineStr">
        <is>
          <t>нд</t>
        </is>
      </c>
      <c r="AA47" s="287" t="inlineStr">
        <is>
          <t>нд</t>
        </is>
      </c>
      <c r="AB47" s="287" t="inlineStr">
        <is>
          <t>нд</t>
        </is>
      </c>
      <c r="AC47" s="287" t="inlineStr">
        <is>
          <t>нд</t>
        </is>
      </c>
      <c r="AD47" s="287" t="inlineStr">
        <is>
          <t>нд</t>
        </is>
      </c>
      <c r="AE47" s="287" t="inlineStr">
        <is>
          <t>нд</t>
        </is>
      </c>
      <c r="AF47" s="287" t="inlineStr">
        <is>
          <t>нд</t>
        </is>
      </c>
      <c r="AG47" s="287" t="inlineStr">
        <is>
          <t>нд</t>
        </is>
      </c>
      <c r="AH47" s="288" t="inlineStr">
        <is>
          <t>нд</t>
        </is>
      </c>
      <c r="AI47" s="288" t="inlineStr">
        <is>
          <t>нд</t>
        </is>
      </c>
    </row>
    <row r="48">
      <c r="A48" s="130" t="inlineStr">
        <is>
          <t>4.12</t>
        </is>
      </c>
      <c r="B48" s="135" t="inlineStr">
        <is>
          <t>километров волоконно-оптических линий связи</t>
        </is>
      </c>
      <c r="C48" s="287" t="inlineStr">
        <is>
          <t>нд</t>
        </is>
      </c>
      <c r="D48" s="287" t="inlineStr">
        <is>
          <t>нд</t>
        </is>
      </c>
      <c r="E48" s="287" t="inlineStr">
        <is>
          <t>нд</t>
        </is>
      </c>
      <c r="F48" s="287" t="inlineStr">
        <is>
          <t>нд</t>
        </is>
      </c>
      <c r="G48" s="287" t="inlineStr">
        <is>
          <t>нд</t>
        </is>
      </c>
      <c r="H48" s="287" t="inlineStr">
        <is>
          <t>нд</t>
        </is>
      </c>
      <c r="I48" s="287" t="inlineStr">
        <is>
          <t>нд</t>
        </is>
      </c>
      <c r="J48" s="287" t="inlineStr">
        <is>
          <t>нд</t>
        </is>
      </c>
      <c r="K48" s="287" t="inlineStr">
        <is>
          <t>нд</t>
        </is>
      </c>
      <c r="L48" s="287" t="inlineStr">
        <is>
          <t>нд</t>
        </is>
      </c>
      <c r="M48" s="287" t="inlineStr">
        <is>
          <t>нд</t>
        </is>
      </c>
      <c r="N48" s="287" t="inlineStr">
        <is>
          <t>нд</t>
        </is>
      </c>
      <c r="O48" s="287" t="inlineStr">
        <is>
          <t>нд</t>
        </is>
      </c>
      <c r="P48" s="287" t="inlineStr">
        <is>
          <t>нд</t>
        </is>
      </c>
      <c r="Q48" s="287" t="inlineStr">
        <is>
          <t>нд</t>
        </is>
      </c>
      <c r="R48" s="287" t="inlineStr">
        <is>
          <t>нд</t>
        </is>
      </c>
      <c r="S48" s="287" t="inlineStr">
        <is>
          <t>нд</t>
        </is>
      </c>
      <c r="T48" s="287" t="inlineStr">
        <is>
          <t>нд</t>
        </is>
      </c>
      <c r="U48" s="287" t="inlineStr">
        <is>
          <t>нд</t>
        </is>
      </c>
      <c r="V48" s="287" t="inlineStr">
        <is>
          <t>нд</t>
        </is>
      </c>
      <c r="W48" s="287" t="inlineStr">
        <is>
          <t>нд</t>
        </is>
      </c>
      <c r="X48" s="287" t="inlineStr">
        <is>
          <t>нд</t>
        </is>
      </c>
      <c r="Y48" s="287" t="inlineStr">
        <is>
          <t>нд</t>
        </is>
      </c>
      <c r="Z48" s="287" t="inlineStr">
        <is>
          <t>нд</t>
        </is>
      </c>
      <c r="AA48" s="287" t="inlineStr">
        <is>
          <t>нд</t>
        </is>
      </c>
      <c r="AB48" s="287" t="inlineStr">
        <is>
          <t>нд</t>
        </is>
      </c>
      <c r="AC48" s="287" t="inlineStr">
        <is>
          <t>нд</t>
        </is>
      </c>
      <c r="AD48" s="287" t="inlineStr">
        <is>
          <t>нд</t>
        </is>
      </c>
      <c r="AE48" s="287" t="inlineStr">
        <is>
          <t>нд</t>
        </is>
      </c>
      <c r="AF48" s="287" t="inlineStr">
        <is>
          <t>нд</t>
        </is>
      </c>
      <c r="AG48" s="287" t="inlineStr">
        <is>
          <t>нд</t>
        </is>
      </c>
      <c r="AH48" s="288" t="inlineStr">
        <is>
          <t>нд</t>
        </is>
      </c>
      <c r="AI48" s="288" t="inlineStr">
        <is>
          <t>нд</t>
        </is>
      </c>
    </row>
    <row r="49">
      <c r="A49" s="130" t="inlineStr">
        <is>
          <t>4.13</t>
        </is>
      </c>
      <c r="B49" s="135" t="inlineStr">
        <is>
          <t>километров иных линий связи</t>
        </is>
      </c>
      <c r="C49" s="287" t="inlineStr">
        <is>
          <t>нд</t>
        </is>
      </c>
      <c r="D49" s="287" t="inlineStr">
        <is>
          <t>нд</t>
        </is>
      </c>
      <c r="E49" s="287" t="inlineStr">
        <is>
          <t>нд</t>
        </is>
      </c>
      <c r="F49" s="287" t="inlineStr">
        <is>
          <t>нд</t>
        </is>
      </c>
      <c r="G49" s="287" t="inlineStr">
        <is>
          <t>нд</t>
        </is>
      </c>
      <c r="H49" s="287" t="inlineStr">
        <is>
          <t>нд</t>
        </is>
      </c>
      <c r="I49" s="287" t="inlineStr">
        <is>
          <t>нд</t>
        </is>
      </c>
      <c r="J49" s="287" t="inlineStr">
        <is>
          <t>нд</t>
        </is>
      </c>
      <c r="K49" s="287" t="inlineStr">
        <is>
          <t>нд</t>
        </is>
      </c>
      <c r="L49" s="287" t="inlineStr">
        <is>
          <t>нд</t>
        </is>
      </c>
      <c r="M49" s="287" t="inlineStr">
        <is>
          <t>нд</t>
        </is>
      </c>
      <c r="N49" s="287" t="inlineStr">
        <is>
          <t>нд</t>
        </is>
      </c>
      <c r="O49" s="287" t="inlineStr">
        <is>
          <t>нд</t>
        </is>
      </c>
      <c r="P49" s="287" t="inlineStr">
        <is>
          <t>нд</t>
        </is>
      </c>
      <c r="Q49" s="287" t="inlineStr">
        <is>
          <t>нд</t>
        </is>
      </c>
      <c r="R49" s="287" t="inlineStr">
        <is>
          <t>нд</t>
        </is>
      </c>
      <c r="S49" s="287" t="inlineStr">
        <is>
          <t>нд</t>
        </is>
      </c>
      <c r="T49" s="287" t="inlineStr">
        <is>
          <t>нд</t>
        </is>
      </c>
      <c r="U49" s="287" t="inlineStr">
        <is>
          <t>нд</t>
        </is>
      </c>
      <c r="V49" s="287" t="inlineStr">
        <is>
          <t>нд</t>
        </is>
      </c>
      <c r="W49" s="287" t="inlineStr">
        <is>
          <t>нд</t>
        </is>
      </c>
      <c r="X49" s="287" t="inlineStr">
        <is>
          <t>нд</t>
        </is>
      </c>
      <c r="Y49" s="287" t="inlineStr">
        <is>
          <t>нд</t>
        </is>
      </c>
      <c r="Z49" s="287" t="inlineStr">
        <is>
          <t>нд</t>
        </is>
      </c>
      <c r="AA49" s="287" t="inlineStr">
        <is>
          <t>нд</t>
        </is>
      </c>
      <c r="AB49" s="287" t="inlineStr">
        <is>
          <t>нд</t>
        </is>
      </c>
      <c r="AC49" s="287" t="inlineStr">
        <is>
          <t>нд</t>
        </is>
      </c>
      <c r="AD49" s="287" t="inlineStr">
        <is>
          <t>нд</t>
        </is>
      </c>
      <c r="AE49" s="287" t="inlineStr">
        <is>
          <t>нд</t>
        </is>
      </c>
      <c r="AF49" s="287" t="inlineStr">
        <is>
          <t>нд</t>
        </is>
      </c>
      <c r="AG49" s="287" t="inlineStr">
        <is>
          <t>нд</t>
        </is>
      </c>
      <c r="AH49" s="288" t="inlineStr">
        <is>
          <t>нд</t>
        </is>
      </c>
      <c r="AI49" s="288" t="inlineStr">
        <is>
          <t>нд</t>
        </is>
      </c>
    </row>
    <row customHeight="1" ht="17.25" r="50">
      <c r="A50" s="130" t="inlineStr">
        <is>
          <t>4.14</t>
        </is>
      </c>
      <c r="B50" s="135" t="inlineStr">
        <is>
          <t>зданий (сооружений), м2</t>
        </is>
      </c>
      <c r="C50" s="287" t="inlineStr">
        <is>
          <t>нд</t>
        </is>
      </c>
      <c r="D50" s="287" t="inlineStr">
        <is>
          <t>нд</t>
        </is>
      </c>
      <c r="E50" s="287" t="inlineStr">
        <is>
          <t>нд</t>
        </is>
      </c>
      <c r="F50" s="287" t="inlineStr">
        <is>
          <t>нд</t>
        </is>
      </c>
      <c r="G50" s="287" t="inlineStr">
        <is>
          <t>нд</t>
        </is>
      </c>
      <c r="H50" s="287" t="inlineStr">
        <is>
          <t>нд</t>
        </is>
      </c>
      <c r="I50" s="287" t="inlineStr">
        <is>
          <t>нд</t>
        </is>
      </c>
      <c r="J50" s="287" t="inlineStr">
        <is>
          <t>нд</t>
        </is>
      </c>
      <c r="K50" s="287" t="inlineStr">
        <is>
          <t>нд</t>
        </is>
      </c>
      <c r="L50" s="287" t="inlineStr">
        <is>
          <t>нд</t>
        </is>
      </c>
      <c r="M50" s="287" t="inlineStr">
        <is>
          <t>нд</t>
        </is>
      </c>
      <c r="N50" s="287" t="inlineStr">
        <is>
          <t>нд</t>
        </is>
      </c>
      <c r="O50" s="287" t="inlineStr">
        <is>
          <t>нд</t>
        </is>
      </c>
      <c r="P50" s="287" t="inlineStr">
        <is>
          <t>нд</t>
        </is>
      </c>
      <c r="Q50" s="287" t="inlineStr">
        <is>
          <t>нд</t>
        </is>
      </c>
      <c r="R50" s="287" t="inlineStr">
        <is>
          <t>нд</t>
        </is>
      </c>
      <c r="S50" s="287" t="inlineStr">
        <is>
          <t>нд</t>
        </is>
      </c>
      <c r="T50" s="287" t="inlineStr">
        <is>
          <t>нд</t>
        </is>
      </c>
      <c r="U50" s="287" t="inlineStr">
        <is>
          <t>нд</t>
        </is>
      </c>
      <c r="V50" s="287" t="inlineStr">
        <is>
          <t>нд</t>
        </is>
      </c>
      <c r="W50" s="287" t="inlineStr">
        <is>
          <t>нд</t>
        </is>
      </c>
      <c r="X50" s="287" t="inlineStr">
        <is>
          <t>нд</t>
        </is>
      </c>
      <c r="Y50" s="287" t="inlineStr">
        <is>
          <t>нд</t>
        </is>
      </c>
      <c r="Z50" s="287" t="inlineStr">
        <is>
          <t>нд</t>
        </is>
      </c>
      <c r="AA50" s="287" t="inlineStr">
        <is>
          <t>нд</t>
        </is>
      </c>
      <c r="AB50" s="287" t="inlineStr">
        <is>
          <t>нд</t>
        </is>
      </c>
      <c r="AC50" s="287" t="inlineStr">
        <is>
          <t>нд</t>
        </is>
      </c>
      <c r="AD50" s="287" t="inlineStr">
        <is>
          <t>нд</t>
        </is>
      </c>
      <c r="AE50" s="287" t="inlineStr">
        <is>
          <t>нд</t>
        </is>
      </c>
      <c r="AF50" s="287" t="inlineStr">
        <is>
          <t>нд</t>
        </is>
      </c>
      <c r="AG50" s="287" t="inlineStr">
        <is>
          <t>нд</t>
        </is>
      </c>
      <c r="AH50" s="288" t="inlineStr">
        <is>
          <t>нд</t>
        </is>
      </c>
      <c r="AI50" s="288" t="inlineStr">
        <is>
          <t>нд</t>
        </is>
      </c>
    </row>
    <row customHeight="1" ht="33" r="51">
      <c r="A51" s="136" t="inlineStr">
        <is>
          <t>4.NN</t>
        </is>
      </c>
      <c r="B51" s="137" t="inlineStr">
        <is>
          <t>наименование показателя NN, наименование единицы измерения NN</t>
        </is>
      </c>
      <c r="C51" s="290" t="inlineStr">
        <is>
          <t>нд</t>
        </is>
      </c>
      <c r="D51" s="287" t="inlineStr">
        <is>
          <t>нд</t>
        </is>
      </c>
      <c r="E51" s="287" t="inlineStr">
        <is>
          <t>нд</t>
        </is>
      </c>
      <c r="F51" s="287" t="inlineStr">
        <is>
          <t>нд</t>
        </is>
      </c>
      <c r="G51" s="287" t="inlineStr">
        <is>
          <t>нд</t>
        </is>
      </c>
      <c r="H51" s="287" t="inlineStr">
        <is>
          <t>нд</t>
        </is>
      </c>
      <c r="I51" s="287" t="inlineStr">
        <is>
          <t>нд</t>
        </is>
      </c>
      <c r="J51" s="287" t="inlineStr">
        <is>
          <t>нд</t>
        </is>
      </c>
      <c r="K51" s="287" t="inlineStr">
        <is>
          <t>нд</t>
        </is>
      </c>
      <c r="L51" s="287" t="inlineStr">
        <is>
          <t>нд</t>
        </is>
      </c>
      <c r="M51" s="287" t="inlineStr">
        <is>
          <t>нд</t>
        </is>
      </c>
      <c r="N51" s="287" t="inlineStr">
        <is>
          <t>нд</t>
        </is>
      </c>
      <c r="O51" s="287" t="inlineStr">
        <is>
          <t>нд</t>
        </is>
      </c>
      <c r="P51" s="287" t="inlineStr">
        <is>
          <t>нд</t>
        </is>
      </c>
      <c r="Q51" s="287" t="inlineStr">
        <is>
          <t>нд</t>
        </is>
      </c>
      <c r="R51" s="287" t="inlineStr">
        <is>
          <t>нд</t>
        </is>
      </c>
      <c r="S51" s="287" t="inlineStr">
        <is>
          <t>нд</t>
        </is>
      </c>
      <c r="T51" s="287" t="inlineStr">
        <is>
          <t>нд</t>
        </is>
      </c>
      <c r="U51" s="287" t="inlineStr">
        <is>
          <t>нд</t>
        </is>
      </c>
      <c r="V51" s="287" t="inlineStr">
        <is>
          <t>нд</t>
        </is>
      </c>
      <c r="W51" s="287" t="inlineStr">
        <is>
          <t>нд</t>
        </is>
      </c>
      <c r="X51" s="287" t="inlineStr">
        <is>
          <t>нд</t>
        </is>
      </c>
      <c r="Y51" s="287" t="inlineStr">
        <is>
          <t>нд</t>
        </is>
      </c>
      <c r="Z51" s="287" t="inlineStr">
        <is>
          <t>нд</t>
        </is>
      </c>
      <c r="AA51" s="287" t="inlineStr">
        <is>
          <t>нд</t>
        </is>
      </c>
      <c r="AB51" s="287" t="inlineStr">
        <is>
          <t>нд</t>
        </is>
      </c>
      <c r="AC51" s="287" t="inlineStr">
        <is>
          <t>нд</t>
        </is>
      </c>
      <c r="AD51" s="287" t="inlineStr">
        <is>
          <t>нд</t>
        </is>
      </c>
      <c r="AE51" s="287" t="inlineStr">
        <is>
          <t>нд</t>
        </is>
      </c>
      <c r="AF51" s="287" t="inlineStr">
        <is>
          <t>нд</t>
        </is>
      </c>
      <c r="AG51" s="287" t="inlineStr">
        <is>
          <t>нд</t>
        </is>
      </c>
      <c r="AH51" s="288" t="inlineStr">
        <is>
          <t>нд</t>
        </is>
      </c>
      <c r="AI51" s="288" t="inlineStr">
        <is>
          <t>нд</t>
        </is>
      </c>
    </row>
    <row r="52">
      <c r="A52" s="130" t="inlineStr">
        <is>
          <t>5</t>
        </is>
      </c>
      <c r="B52" s="131" t="inlineStr">
        <is>
          <t>Ввод объектов (мощностей) в эксплуатацию:</t>
        </is>
      </c>
      <c r="C52" s="287" t="inlineStr">
        <is>
          <t>нд</t>
        </is>
      </c>
      <c r="D52" s="287" t="inlineStr">
        <is>
          <t>нд</t>
        </is>
      </c>
      <c r="E52" s="287" t="inlineStr">
        <is>
          <t>нд</t>
        </is>
      </c>
      <c r="F52" s="287" t="inlineStr">
        <is>
          <t>нд</t>
        </is>
      </c>
      <c r="G52" s="287" t="inlineStr">
        <is>
          <t>нд</t>
        </is>
      </c>
      <c r="H52" s="287" t="inlineStr">
        <is>
          <t>нд</t>
        </is>
      </c>
      <c r="I52" s="287" t="inlineStr">
        <is>
          <t>нд</t>
        </is>
      </c>
      <c r="J52" s="287" t="inlineStr">
        <is>
          <t>нд</t>
        </is>
      </c>
      <c r="K52" s="287" t="inlineStr">
        <is>
          <t>нд</t>
        </is>
      </c>
      <c r="L52" s="287" t="inlineStr">
        <is>
          <t>нд</t>
        </is>
      </c>
      <c r="M52" s="287" t="inlineStr">
        <is>
          <t>нд</t>
        </is>
      </c>
      <c r="N52" s="287" t="inlineStr">
        <is>
          <t>нд</t>
        </is>
      </c>
      <c r="O52" s="287" t="inlineStr">
        <is>
          <t>нд</t>
        </is>
      </c>
      <c r="P52" s="287" t="inlineStr">
        <is>
          <t>нд</t>
        </is>
      </c>
      <c r="Q52" s="287" t="inlineStr">
        <is>
          <t>нд</t>
        </is>
      </c>
      <c r="R52" s="287" t="inlineStr">
        <is>
          <t>нд</t>
        </is>
      </c>
      <c r="S52" s="287" t="inlineStr">
        <is>
          <t>нд</t>
        </is>
      </c>
      <c r="T52" s="287" t="inlineStr">
        <is>
          <t>нд</t>
        </is>
      </c>
      <c r="U52" s="287" t="inlineStr">
        <is>
          <t>нд</t>
        </is>
      </c>
      <c r="V52" s="287" t="inlineStr">
        <is>
          <t>нд</t>
        </is>
      </c>
      <c r="W52" s="287" t="inlineStr">
        <is>
          <t>нд</t>
        </is>
      </c>
      <c r="X52" s="287" t="inlineStr">
        <is>
          <t>нд</t>
        </is>
      </c>
      <c r="Y52" s="287" t="inlineStr">
        <is>
          <t>нд</t>
        </is>
      </c>
      <c r="Z52" s="287" t="inlineStr">
        <is>
          <t>нд</t>
        </is>
      </c>
      <c r="AA52" s="287" t="inlineStr">
        <is>
          <t>нд</t>
        </is>
      </c>
      <c r="AB52" s="287" t="inlineStr">
        <is>
          <t>нд</t>
        </is>
      </c>
      <c r="AC52" s="287" t="inlineStr">
        <is>
          <t>нд</t>
        </is>
      </c>
      <c r="AD52" s="287" t="inlineStr">
        <is>
          <t>нд</t>
        </is>
      </c>
      <c r="AE52" s="287" t="inlineStr">
        <is>
          <t>нд</t>
        </is>
      </c>
      <c r="AF52" s="287" t="inlineStr">
        <is>
          <t>нд</t>
        </is>
      </c>
      <c r="AG52" s="287" t="inlineStr">
        <is>
          <t>нд</t>
        </is>
      </c>
      <c r="AH52" s="288" t="inlineStr">
        <is>
          <t>нд</t>
        </is>
      </c>
      <c r="AI52" s="288" t="inlineStr">
        <is>
          <t>нд</t>
        </is>
      </c>
    </row>
    <row r="53">
      <c r="A53" s="130" t="inlineStr">
        <is>
          <t>5.1</t>
        </is>
      </c>
      <c r="B53" s="135" t="inlineStr">
        <is>
          <t>объектов электроэнергетики, МВт</t>
        </is>
      </c>
      <c r="C53" s="287" t="inlineStr">
        <is>
          <t>нд</t>
        </is>
      </c>
      <c r="D53" s="287" t="inlineStr">
        <is>
          <t>нд</t>
        </is>
      </c>
      <c r="E53" s="287" t="inlineStr">
        <is>
          <t>нд</t>
        </is>
      </c>
      <c r="F53" s="287" t="inlineStr">
        <is>
          <t>нд</t>
        </is>
      </c>
      <c r="G53" s="287" t="inlineStr">
        <is>
          <t>нд</t>
        </is>
      </c>
      <c r="H53" s="287" t="inlineStr">
        <is>
          <t>нд</t>
        </is>
      </c>
      <c r="I53" s="287" t="inlineStr">
        <is>
          <t>нд</t>
        </is>
      </c>
      <c r="J53" s="287" t="inlineStr">
        <is>
          <t>нд</t>
        </is>
      </c>
      <c r="K53" s="287" t="inlineStr">
        <is>
          <t>нд</t>
        </is>
      </c>
      <c r="L53" s="287" t="inlineStr">
        <is>
          <t>нд</t>
        </is>
      </c>
      <c r="M53" s="287" t="inlineStr">
        <is>
          <t>нд</t>
        </is>
      </c>
      <c r="N53" s="287" t="inlineStr">
        <is>
          <t>нд</t>
        </is>
      </c>
      <c r="O53" s="287" t="inlineStr">
        <is>
          <t>нд</t>
        </is>
      </c>
      <c r="P53" s="287" t="inlineStr">
        <is>
          <t>нд</t>
        </is>
      </c>
      <c r="Q53" s="287" t="inlineStr">
        <is>
          <t>нд</t>
        </is>
      </c>
      <c r="R53" s="287" t="inlineStr">
        <is>
          <t>нд</t>
        </is>
      </c>
      <c r="S53" s="287" t="inlineStr">
        <is>
          <t>нд</t>
        </is>
      </c>
      <c r="T53" s="287" t="inlineStr">
        <is>
          <t>нд</t>
        </is>
      </c>
      <c r="U53" s="287" t="inlineStr">
        <is>
          <t>нд</t>
        </is>
      </c>
      <c r="V53" s="287" t="inlineStr">
        <is>
          <t>нд</t>
        </is>
      </c>
      <c r="W53" s="287" t="inlineStr">
        <is>
          <t>нд</t>
        </is>
      </c>
      <c r="X53" s="287" t="inlineStr">
        <is>
          <t>нд</t>
        </is>
      </c>
      <c r="Y53" s="287" t="inlineStr">
        <is>
          <t>нд</t>
        </is>
      </c>
      <c r="Z53" s="287" t="inlineStr">
        <is>
          <t>нд</t>
        </is>
      </c>
      <c r="AA53" s="287" t="inlineStr">
        <is>
          <t>нд</t>
        </is>
      </c>
      <c r="AB53" s="287" t="inlineStr">
        <is>
          <t>нд</t>
        </is>
      </c>
      <c r="AC53" s="287" t="inlineStr">
        <is>
          <t>нд</t>
        </is>
      </c>
      <c r="AD53" s="287" t="inlineStr">
        <is>
          <t>нд</t>
        </is>
      </c>
      <c r="AE53" s="287" t="inlineStr">
        <is>
          <t>нд</t>
        </is>
      </c>
      <c r="AF53" s="287" t="inlineStr">
        <is>
          <t>нд</t>
        </is>
      </c>
      <c r="AG53" s="287" t="inlineStr">
        <is>
          <t>нд</t>
        </is>
      </c>
      <c r="AH53" s="288" t="inlineStr">
        <is>
          <t>нд</t>
        </is>
      </c>
      <c r="AI53" s="288" t="inlineStr">
        <is>
          <t>нд</t>
        </is>
      </c>
    </row>
    <row r="54">
      <c r="A54" s="130" t="inlineStr">
        <is>
          <t>5.2</t>
        </is>
      </c>
      <c r="B54" s="135" t="inlineStr">
        <is>
          <t>объектов электросетевого хозяйства, МВ·А</t>
        </is>
      </c>
      <c r="C54" s="287" t="inlineStr">
        <is>
          <t>нд</t>
        </is>
      </c>
      <c r="D54" s="287" t="inlineStr">
        <is>
          <t>нд</t>
        </is>
      </c>
      <c r="E54" s="287" t="inlineStr">
        <is>
          <t>нд</t>
        </is>
      </c>
      <c r="F54" s="287" t="inlineStr">
        <is>
          <t>нд</t>
        </is>
      </c>
      <c r="G54" s="287" t="inlineStr">
        <is>
          <t>нд</t>
        </is>
      </c>
      <c r="H54" s="287" t="inlineStr">
        <is>
          <t>нд</t>
        </is>
      </c>
      <c r="I54" s="287" t="inlineStr">
        <is>
          <t>нд</t>
        </is>
      </c>
      <c r="J54" s="287" t="inlineStr">
        <is>
          <t>нд</t>
        </is>
      </c>
      <c r="K54" s="287" t="inlineStr">
        <is>
          <t>нд</t>
        </is>
      </c>
      <c r="L54" s="287" t="inlineStr">
        <is>
          <t>нд</t>
        </is>
      </c>
      <c r="M54" s="287" t="inlineStr">
        <is>
          <t>нд</t>
        </is>
      </c>
      <c r="N54" s="287" t="inlineStr">
        <is>
          <t>нд</t>
        </is>
      </c>
      <c r="O54" s="287" t="inlineStr">
        <is>
          <t>нд</t>
        </is>
      </c>
      <c r="P54" s="287" t="inlineStr">
        <is>
          <t>нд</t>
        </is>
      </c>
      <c r="Q54" s="287" t="inlineStr">
        <is>
          <t>нд</t>
        </is>
      </c>
      <c r="R54" s="287" t="inlineStr">
        <is>
          <t>нд</t>
        </is>
      </c>
      <c r="S54" s="287" t="inlineStr">
        <is>
          <t>нд</t>
        </is>
      </c>
      <c r="T54" s="287" t="inlineStr">
        <is>
          <t>нд</t>
        </is>
      </c>
      <c r="U54" s="287" t="inlineStr">
        <is>
          <t>нд</t>
        </is>
      </c>
      <c r="V54" s="287" t="inlineStr">
        <is>
          <t>нд</t>
        </is>
      </c>
      <c r="W54" s="287" t="inlineStr">
        <is>
          <t>нд</t>
        </is>
      </c>
      <c r="X54" s="287" t="inlineStr">
        <is>
          <t>нд</t>
        </is>
      </c>
      <c r="Y54" s="287" t="inlineStr">
        <is>
          <t>нд</t>
        </is>
      </c>
      <c r="Z54" s="287" t="inlineStr">
        <is>
          <t>нд</t>
        </is>
      </c>
      <c r="AA54" s="287" t="inlineStr">
        <is>
          <t>нд</t>
        </is>
      </c>
      <c r="AB54" s="287" t="inlineStr">
        <is>
          <t>нд</t>
        </is>
      </c>
      <c r="AC54" s="287" t="inlineStr">
        <is>
          <t>нд</t>
        </is>
      </c>
      <c r="AD54" s="287" t="inlineStr">
        <is>
          <t>нд</t>
        </is>
      </c>
      <c r="AE54" s="287" t="inlineStr">
        <is>
          <t>нд</t>
        </is>
      </c>
      <c r="AF54" s="287" t="inlineStr">
        <is>
          <t>нд</t>
        </is>
      </c>
      <c r="AG54" s="287" t="inlineStr">
        <is>
          <t>нд</t>
        </is>
      </c>
      <c r="AH54" s="288" t="inlineStr">
        <is>
          <t>нд</t>
        </is>
      </c>
      <c r="AI54" s="288" t="inlineStr">
        <is>
          <t>нд</t>
        </is>
      </c>
    </row>
    <row r="55">
      <c r="A55" s="130" t="inlineStr">
        <is>
          <t>5.3</t>
        </is>
      </c>
      <c r="B55" s="135" t="inlineStr">
        <is>
          <t>объектов электросетевого хозяйства, Мвар</t>
        </is>
      </c>
      <c r="C55" s="287" t="inlineStr">
        <is>
          <t>нд</t>
        </is>
      </c>
      <c r="D55" s="287" t="inlineStr">
        <is>
          <t>нд</t>
        </is>
      </c>
      <c r="E55" s="287" t="inlineStr">
        <is>
          <t>нд</t>
        </is>
      </c>
      <c r="F55" s="287" t="inlineStr">
        <is>
          <t>нд</t>
        </is>
      </c>
      <c r="G55" s="287" t="inlineStr">
        <is>
          <t>нд</t>
        </is>
      </c>
      <c r="H55" s="287" t="inlineStr">
        <is>
          <t>нд</t>
        </is>
      </c>
      <c r="I55" s="287" t="inlineStr">
        <is>
          <t>нд</t>
        </is>
      </c>
      <c r="J55" s="287" t="inlineStr">
        <is>
          <t>нд</t>
        </is>
      </c>
      <c r="K55" s="287" t="inlineStr">
        <is>
          <t>нд</t>
        </is>
      </c>
      <c r="L55" s="287" t="inlineStr">
        <is>
          <t>нд</t>
        </is>
      </c>
      <c r="M55" s="287" t="inlineStr">
        <is>
          <t>нд</t>
        </is>
      </c>
      <c r="N55" s="287" t="inlineStr">
        <is>
          <t>нд</t>
        </is>
      </c>
      <c r="O55" s="287" t="inlineStr">
        <is>
          <t>нд</t>
        </is>
      </c>
      <c r="P55" s="287" t="inlineStr">
        <is>
          <t>нд</t>
        </is>
      </c>
      <c r="Q55" s="287" t="inlineStr">
        <is>
          <t>нд</t>
        </is>
      </c>
      <c r="R55" s="287" t="inlineStr">
        <is>
          <t>нд</t>
        </is>
      </c>
      <c r="S55" s="287" t="inlineStr">
        <is>
          <t>нд</t>
        </is>
      </c>
      <c r="T55" s="287" t="inlineStr">
        <is>
          <t>нд</t>
        </is>
      </c>
      <c r="U55" s="287" t="inlineStr">
        <is>
          <t>нд</t>
        </is>
      </c>
      <c r="V55" s="287" t="inlineStr">
        <is>
          <t>нд</t>
        </is>
      </c>
      <c r="W55" s="287" t="inlineStr">
        <is>
          <t>нд</t>
        </is>
      </c>
      <c r="X55" s="287" t="inlineStr">
        <is>
          <t>нд</t>
        </is>
      </c>
      <c r="Y55" s="287" t="inlineStr">
        <is>
          <t>нд</t>
        </is>
      </c>
      <c r="Z55" s="287" t="inlineStr">
        <is>
          <t>нд</t>
        </is>
      </c>
      <c r="AA55" s="287" t="inlineStr">
        <is>
          <t>нд</t>
        </is>
      </c>
      <c r="AB55" s="287" t="inlineStr">
        <is>
          <t>нд</t>
        </is>
      </c>
      <c r="AC55" s="287" t="inlineStr">
        <is>
          <t>нд</t>
        </is>
      </c>
      <c r="AD55" s="287" t="inlineStr">
        <is>
          <t>нд</t>
        </is>
      </c>
      <c r="AE55" s="287" t="inlineStr">
        <is>
          <t>нд</t>
        </is>
      </c>
      <c r="AF55" s="287" t="inlineStr">
        <is>
          <t>нд</t>
        </is>
      </c>
      <c r="AG55" s="287" t="inlineStr">
        <is>
          <t>нд</t>
        </is>
      </c>
      <c r="AH55" s="288" t="inlineStr">
        <is>
          <t>нд</t>
        </is>
      </c>
      <c r="AI55" s="288" t="inlineStr">
        <is>
          <t>нд</t>
        </is>
      </c>
    </row>
    <row customHeight="1" ht="31.5" r="56">
      <c r="A56" s="130" t="inlineStr">
        <is>
          <t>5.4</t>
        </is>
      </c>
      <c r="B56" s="131" t="inlineStr">
        <is>
          <t>воздушных линий электропередачи в одноцепном исполнении, километров</t>
        </is>
      </c>
      <c r="C56" s="287" t="inlineStr">
        <is>
          <t>нд</t>
        </is>
      </c>
      <c r="D56" s="287" t="inlineStr">
        <is>
          <t>нд</t>
        </is>
      </c>
      <c r="E56" s="287" t="inlineStr">
        <is>
          <t>нд</t>
        </is>
      </c>
      <c r="F56" s="287" t="inlineStr">
        <is>
          <t>нд</t>
        </is>
      </c>
      <c r="G56" s="287" t="inlineStr">
        <is>
          <t>нд</t>
        </is>
      </c>
      <c r="H56" s="287" t="inlineStr">
        <is>
          <t>нд</t>
        </is>
      </c>
      <c r="I56" s="287" t="inlineStr">
        <is>
          <t>нд</t>
        </is>
      </c>
      <c r="J56" s="287" t="inlineStr">
        <is>
          <t>нд</t>
        </is>
      </c>
      <c r="K56" s="287" t="inlineStr">
        <is>
          <t>нд</t>
        </is>
      </c>
      <c r="L56" s="287" t="inlineStr">
        <is>
          <t>нд</t>
        </is>
      </c>
      <c r="M56" s="287" t="inlineStr">
        <is>
          <t>нд</t>
        </is>
      </c>
      <c r="N56" s="287" t="inlineStr">
        <is>
          <t>нд</t>
        </is>
      </c>
      <c r="O56" s="287" t="inlineStr">
        <is>
          <t>нд</t>
        </is>
      </c>
      <c r="P56" s="287" t="inlineStr">
        <is>
          <t>нд</t>
        </is>
      </c>
      <c r="Q56" s="287" t="inlineStr">
        <is>
          <t>нд</t>
        </is>
      </c>
      <c r="R56" s="287" t="inlineStr">
        <is>
          <t>нд</t>
        </is>
      </c>
      <c r="S56" s="287" t="inlineStr">
        <is>
          <t>нд</t>
        </is>
      </c>
      <c r="T56" s="287" t="inlineStr">
        <is>
          <t>нд</t>
        </is>
      </c>
      <c r="U56" s="287" t="inlineStr">
        <is>
          <t>нд</t>
        </is>
      </c>
      <c r="V56" s="287" t="inlineStr">
        <is>
          <t>нд</t>
        </is>
      </c>
      <c r="W56" s="287" t="inlineStr">
        <is>
          <t>нд</t>
        </is>
      </c>
      <c r="X56" s="287" t="inlineStr">
        <is>
          <t>нд</t>
        </is>
      </c>
      <c r="Y56" s="287" t="inlineStr">
        <is>
          <t>нд</t>
        </is>
      </c>
      <c r="Z56" s="287" t="inlineStr">
        <is>
          <t>нд</t>
        </is>
      </c>
      <c r="AA56" s="287" t="inlineStr">
        <is>
          <t>нд</t>
        </is>
      </c>
      <c r="AB56" s="287" t="inlineStr">
        <is>
          <t>нд</t>
        </is>
      </c>
      <c r="AC56" s="287" t="inlineStr">
        <is>
          <t>нд</t>
        </is>
      </c>
      <c r="AD56" s="287" t="inlineStr">
        <is>
          <t>нд</t>
        </is>
      </c>
      <c r="AE56" s="287" t="inlineStr">
        <is>
          <t>нд</t>
        </is>
      </c>
      <c r="AF56" s="287" t="inlineStr">
        <is>
          <t>нд</t>
        </is>
      </c>
      <c r="AG56" s="287" t="inlineStr">
        <is>
          <t>нд</t>
        </is>
      </c>
      <c r="AH56" s="288" t="inlineStr">
        <is>
          <t>нд</t>
        </is>
      </c>
      <c r="AI56" s="288" t="inlineStr">
        <is>
          <t>нд</t>
        </is>
      </c>
    </row>
    <row customHeight="1" ht="31.5" r="57">
      <c r="A57" s="130" t="inlineStr">
        <is>
          <t>5.5</t>
        </is>
      </c>
      <c r="B57" s="131" t="inlineStr">
        <is>
          <t>воздушных линий электропередачи в двухцепном исполнении, километров</t>
        </is>
      </c>
      <c r="C57" s="287" t="inlineStr">
        <is>
          <t>нд</t>
        </is>
      </c>
      <c r="D57" s="287" t="inlineStr">
        <is>
          <t>нд</t>
        </is>
      </c>
      <c r="E57" s="287" t="inlineStr">
        <is>
          <t>нд</t>
        </is>
      </c>
      <c r="F57" s="287" t="inlineStr">
        <is>
          <t>нд</t>
        </is>
      </c>
      <c r="G57" s="287" t="inlineStr">
        <is>
          <t>нд</t>
        </is>
      </c>
      <c r="H57" s="287" t="inlineStr">
        <is>
          <t>нд</t>
        </is>
      </c>
      <c r="I57" s="287" t="inlineStr">
        <is>
          <t>нд</t>
        </is>
      </c>
      <c r="J57" s="287" t="inlineStr">
        <is>
          <t>нд</t>
        </is>
      </c>
      <c r="K57" s="287" t="inlineStr">
        <is>
          <t>нд</t>
        </is>
      </c>
      <c r="L57" s="287" t="inlineStr">
        <is>
          <t>нд</t>
        </is>
      </c>
      <c r="M57" s="287" t="inlineStr">
        <is>
          <t>нд</t>
        </is>
      </c>
      <c r="N57" s="287" t="inlineStr">
        <is>
          <t>нд</t>
        </is>
      </c>
      <c r="O57" s="287" t="inlineStr">
        <is>
          <t>нд</t>
        </is>
      </c>
      <c r="P57" s="287" t="inlineStr">
        <is>
          <t>нд</t>
        </is>
      </c>
      <c r="Q57" s="287" t="inlineStr">
        <is>
          <t>нд</t>
        </is>
      </c>
      <c r="R57" s="287" t="inlineStr">
        <is>
          <t>нд</t>
        </is>
      </c>
      <c r="S57" s="287" t="inlineStr">
        <is>
          <t>нд</t>
        </is>
      </c>
      <c r="T57" s="287" t="inlineStr">
        <is>
          <t>нд</t>
        </is>
      </c>
      <c r="U57" s="287" t="inlineStr">
        <is>
          <t>нд</t>
        </is>
      </c>
      <c r="V57" s="287" t="inlineStr">
        <is>
          <t>нд</t>
        </is>
      </c>
      <c r="W57" s="287" t="inlineStr">
        <is>
          <t>нд</t>
        </is>
      </c>
      <c r="X57" s="287" t="inlineStr">
        <is>
          <t>нд</t>
        </is>
      </c>
      <c r="Y57" s="287" t="inlineStr">
        <is>
          <t>нд</t>
        </is>
      </c>
      <c r="Z57" s="287" t="inlineStr">
        <is>
          <t>нд</t>
        </is>
      </c>
      <c r="AA57" s="287" t="inlineStr">
        <is>
          <t>нд</t>
        </is>
      </c>
      <c r="AB57" s="287" t="inlineStr">
        <is>
          <t>нд</t>
        </is>
      </c>
      <c r="AC57" s="287" t="inlineStr">
        <is>
          <t>нд</t>
        </is>
      </c>
      <c r="AD57" s="287" t="inlineStr">
        <is>
          <t>нд</t>
        </is>
      </c>
      <c r="AE57" s="287" t="inlineStr">
        <is>
          <t>нд</t>
        </is>
      </c>
      <c r="AF57" s="287" t="inlineStr">
        <is>
          <t>нд</t>
        </is>
      </c>
      <c r="AG57" s="287" t="inlineStr">
        <is>
          <t>нд</t>
        </is>
      </c>
      <c r="AH57" s="288" t="inlineStr">
        <is>
          <t>нд</t>
        </is>
      </c>
      <c r="AI57" s="288" t="inlineStr">
        <is>
          <t>нд</t>
        </is>
      </c>
    </row>
    <row r="58">
      <c r="A58" s="130" t="inlineStr">
        <is>
          <t>5.6</t>
        </is>
      </c>
      <c r="B58" s="131" t="inlineStr">
        <is>
          <t>кабельных линий электропередачи, километров</t>
        </is>
      </c>
      <c r="C58" s="287" t="inlineStr">
        <is>
          <t>нд</t>
        </is>
      </c>
      <c r="D58" s="287" t="inlineStr">
        <is>
          <t>нд</t>
        </is>
      </c>
      <c r="E58" s="287" t="inlineStr">
        <is>
          <t>нд</t>
        </is>
      </c>
      <c r="F58" s="287" t="inlineStr">
        <is>
          <t>нд</t>
        </is>
      </c>
      <c r="G58" s="287" t="inlineStr">
        <is>
          <t>нд</t>
        </is>
      </c>
      <c r="H58" s="287" t="inlineStr">
        <is>
          <t>нд</t>
        </is>
      </c>
      <c r="I58" s="287" t="inlineStr">
        <is>
          <t>нд</t>
        </is>
      </c>
      <c r="J58" s="287" t="inlineStr">
        <is>
          <t>нд</t>
        </is>
      </c>
      <c r="K58" s="287" t="inlineStr">
        <is>
          <t>нд</t>
        </is>
      </c>
      <c r="L58" s="287" t="inlineStr">
        <is>
          <t>нд</t>
        </is>
      </c>
      <c r="M58" s="287" t="inlineStr">
        <is>
          <t>нд</t>
        </is>
      </c>
      <c r="N58" s="287" t="inlineStr">
        <is>
          <t>нд</t>
        </is>
      </c>
      <c r="O58" s="287" t="inlineStr">
        <is>
          <t>нд</t>
        </is>
      </c>
      <c r="P58" s="287" t="inlineStr">
        <is>
          <t>нд</t>
        </is>
      </c>
      <c r="Q58" s="287" t="inlineStr">
        <is>
          <t>нд</t>
        </is>
      </c>
      <c r="R58" s="287" t="inlineStr">
        <is>
          <t>нд</t>
        </is>
      </c>
      <c r="S58" s="287" t="inlineStr">
        <is>
          <t>нд</t>
        </is>
      </c>
      <c r="T58" s="287" t="inlineStr">
        <is>
          <t>нд</t>
        </is>
      </c>
      <c r="U58" s="287" t="inlineStr">
        <is>
          <t>нд</t>
        </is>
      </c>
      <c r="V58" s="287" t="inlineStr">
        <is>
          <t>нд</t>
        </is>
      </c>
      <c r="W58" s="287" t="inlineStr">
        <is>
          <t>нд</t>
        </is>
      </c>
      <c r="X58" s="287" t="inlineStr">
        <is>
          <t>нд</t>
        </is>
      </c>
      <c r="Y58" s="287" t="inlineStr">
        <is>
          <t>нд</t>
        </is>
      </c>
      <c r="Z58" s="287" t="inlineStr">
        <is>
          <t>нд</t>
        </is>
      </c>
      <c r="AA58" s="287" t="inlineStr">
        <is>
          <t>нд</t>
        </is>
      </c>
      <c r="AB58" s="287" t="inlineStr">
        <is>
          <t>нд</t>
        </is>
      </c>
      <c r="AC58" s="287" t="inlineStr">
        <is>
          <t>нд</t>
        </is>
      </c>
      <c r="AD58" s="287" t="inlineStr">
        <is>
          <t>нд</t>
        </is>
      </c>
      <c r="AE58" s="287" t="inlineStr">
        <is>
          <t>нд</t>
        </is>
      </c>
      <c r="AF58" s="287" t="inlineStr">
        <is>
          <t>нд</t>
        </is>
      </c>
      <c r="AG58" s="287" t="inlineStr">
        <is>
          <t>нд</t>
        </is>
      </c>
      <c r="AH58" s="288" t="inlineStr">
        <is>
          <t>нд</t>
        </is>
      </c>
      <c r="AI58" s="288" t="inlineStr">
        <is>
          <t>нд</t>
        </is>
      </c>
    </row>
    <row r="59">
      <c r="A59" s="130" t="inlineStr">
        <is>
          <t>5.7</t>
        </is>
      </c>
      <c r="B59" s="135" t="inlineStr">
        <is>
          <t>источников тепловой энергии, Гкал/час</t>
        </is>
      </c>
      <c r="C59" s="287" t="inlineStr">
        <is>
          <t>нд</t>
        </is>
      </c>
      <c r="D59" s="287" t="inlineStr">
        <is>
          <t>нд</t>
        </is>
      </c>
      <c r="E59" s="287" t="inlineStr">
        <is>
          <t>нд</t>
        </is>
      </c>
      <c r="F59" s="287" t="inlineStr">
        <is>
          <t>нд</t>
        </is>
      </c>
      <c r="G59" s="287" t="inlineStr">
        <is>
          <t>нд</t>
        </is>
      </c>
      <c r="H59" s="287" t="inlineStr">
        <is>
          <t>нд</t>
        </is>
      </c>
      <c r="I59" s="287" t="inlineStr">
        <is>
          <t>нд</t>
        </is>
      </c>
      <c r="J59" s="287" t="inlineStr">
        <is>
          <t>нд</t>
        </is>
      </c>
      <c r="K59" s="287" t="inlineStr">
        <is>
          <t>нд</t>
        </is>
      </c>
      <c r="L59" s="287" t="inlineStr">
        <is>
          <t>нд</t>
        </is>
      </c>
      <c r="M59" s="287" t="inlineStr">
        <is>
          <t>нд</t>
        </is>
      </c>
      <c r="N59" s="287" t="inlineStr">
        <is>
          <t>нд</t>
        </is>
      </c>
      <c r="O59" s="287" t="inlineStr">
        <is>
          <t>нд</t>
        </is>
      </c>
      <c r="P59" s="287" t="inlineStr">
        <is>
          <t>нд</t>
        </is>
      </c>
      <c r="Q59" s="287" t="inlineStr">
        <is>
          <t>нд</t>
        </is>
      </c>
      <c r="R59" s="287" t="inlineStr">
        <is>
          <t>нд</t>
        </is>
      </c>
      <c r="S59" s="287" t="inlineStr">
        <is>
          <t>нд</t>
        </is>
      </c>
      <c r="T59" s="287" t="inlineStr">
        <is>
          <t>нд</t>
        </is>
      </c>
      <c r="U59" s="287" t="inlineStr">
        <is>
          <t>нд</t>
        </is>
      </c>
      <c r="V59" s="287" t="inlineStr">
        <is>
          <t>нд</t>
        </is>
      </c>
      <c r="W59" s="287" t="inlineStr">
        <is>
          <t>нд</t>
        </is>
      </c>
      <c r="X59" s="287" t="inlineStr">
        <is>
          <t>нд</t>
        </is>
      </c>
      <c r="Y59" s="287" t="inlineStr">
        <is>
          <t>нд</t>
        </is>
      </c>
      <c r="Z59" s="287" t="inlineStr">
        <is>
          <t>нд</t>
        </is>
      </c>
      <c r="AA59" s="287" t="inlineStr">
        <is>
          <t>нд</t>
        </is>
      </c>
      <c r="AB59" s="287" t="inlineStr">
        <is>
          <t>нд</t>
        </is>
      </c>
      <c r="AC59" s="287" t="inlineStr">
        <is>
          <t>нд</t>
        </is>
      </c>
      <c r="AD59" s="287" t="inlineStr">
        <is>
          <t>нд</t>
        </is>
      </c>
      <c r="AE59" s="287" t="inlineStr">
        <is>
          <t>нд</t>
        </is>
      </c>
      <c r="AF59" s="287" t="inlineStr">
        <is>
          <t>нд</t>
        </is>
      </c>
      <c r="AG59" s="287" t="inlineStr">
        <is>
          <t>нд</t>
        </is>
      </c>
      <c r="AH59" s="288" t="inlineStr">
        <is>
          <t>нд</t>
        </is>
      </c>
      <c r="AI59" s="288" t="inlineStr">
        <is>
          <t>нд</t>
        </is>
      </c>
    </row>
    <row customHeight="1" ht="31.5" r="60">
      <c r="A60" s="130" t="inlineStr">
        <is>
          <t>5.8</t>
        </is>
      </c>
      <c r="B60" s="135" t="inlineStr">
        <is>
          <t>однотрубной теплотрассы воздушной прокладки, километров</t>
        </is>
      </c>
      <c r="C60" s="287" t="inlineStr">
        <is>
          <t>нд</t>
        </is>
      </c>
      <c r="D60" s="287" t="inlineStr">
        <is>
          <t>нд</t>
        </is>
      </c>
      <c r="E60" s="287" t="inlineStr">
        <is>
          <t>нд</t>
        </is>
      </c>
      <c r="F60" s="287" t="inlineStr">
        <is>
          <t>нд</t>
        </is>
      </c>
      <c r="G60" s="287" t="inlineStr">
        <is>
          <t>нд</t>
        </is>
      </c>
      <c r="H60" s="287" t="inlineStr">
        <is>
          <t>нд</t>
        </is>
      </c>
      <c r="I60" s="287" t="inlineStr">
        <is>
          <t>нд</t>
        </is>
      </c>
      <c r="J60" s="287" t="inlineStr">
        <is>
          <t>нд</t>
        </is>
      </c>
      <c r="K60" s="287" t="inlineStr">
        <is>
          <t>нд</t>
        </is>
      </c>
      <c r="L60" s="287" t="inlineStr">
        <is>
          <t>нд</t>
        </is>
      </c>
      <c r="M60" s="287" t="inlineStr">
        <is>
          <t>нд</t>
        </is>
      </c>
      <c r="N60" s="287" t="inlineStr">
        <is>
          <t>нд</t>
        </is>
      </c>
      <c r="O60" s="287" t="inlineStr">
        <is>
          <t>нд</t>
        </is>
      </c>
      <c r="P60" s="287" t="inlineStr">
        <is>
          <t>нд</t>
        </is>
      </c>
      <c r="Q60" s="287" t="inlineStr">
        <is>
          <t>нд</t>
        </is>
      </c>
      <c r="R60" s="287" t="inlineStr">
        <is>
          <t>нд</t>
        </is>
      </c>
      <c r="S60" s="287" t="inlineStr">
        <is>
          <t>нд</t>
        </is>
      </c>
      <c r="T60" s="287" t="inlineStr">
        <is>
          <t>нд</t>
        </is>
      </c>
      <c r="U60" s="287" t="inlineStr">
        <is>
          <t>нд</t>
        </is>
      </c>
      <c r="V60" s="287" t="inlineStr">
        <is>
          <t>нд</t>
        </is>
      </c>
      <c r="W60" s="287" t="inlineStr">
        <is>
          <t>нд</t>
        </is>
      </c>
      <c r="X60" s="287" t="inlineStr">
        <is>
          <t>нд</t>
        </is>
      </c>
      <c r="Y60" s="287" t="inlineStr">
        <is>
          <t>нд</t>
        </is>
      </c>
      <c r="Z60" s="287" t="inlineStr">
        <is>
          <t>нд</t>
        </is>
      </c>
      <c r="AA60" s="287" t="inlineStr">
        <is>
          <t>нд</t>
        </is>
      </c>
      <c r="AB60" s="287" t="inlineStr">
        <is>
          <t>нд</t>
        </is>
      </c>
      <c r="AC60" s="287" t="inlineStr">
        <is>
          <t>нд</t>
        </is>
      </c>
      <c r="AD60" s="287" t="inlineStr">
        <is>
          <t>нд</t>
        </is>
      </c>
      <c r="AE60" s="287" t="inlineStr">
        <is>
          <t>нд</t>
        </is>
      </c>
      <c r="AF60" s="287" t="inlineStr">
        <is>
          <t>нд</t>
        </is>
      </c>
      <c r="AG60" s="287" t="inlineStr">
        <is>
          <t>нд</t>
        </is>
      </c>
      <c r="AH60" s="288" t="inlineStr">
        <is>
          <t>нд</t>
        </is>
      </c>
      <c r="AI60" s="288" t="inlineStr">
        <is>
          <t>нд</t>
        </is>
      </c>
    </row>
    <row customHeight="1" ht="31.5" r="61">
      <c r="A61" s="130" t="inlineStr">
        <is>
          <t>5.9</t>
        </is>
      </c>
      <c r="B61" s="135" t="inlineStr">
        <is>
          <t>двутрубной теплотрассы воздушной прокладки, километров</t>
        </is>
      </c>
      <c r="C61" s="287" t="inlineStr">
        <is>
          <t>нд</t>
        </is>
      </c>
      <c r="D61" s="287" t="inlineStr">
        <is>
          <t>нд</t>
        </is>
      </c>
      <c r="E61" s="287" t="inlineStr">
        <is>
          <t>нд</t>
        </is>
      </c>
      <c r="F61" s="287" t="inlineStr">
        <is>
          <t>нд</t>
        </is>
      </c>
      <c r="G61" s="287" t="inlineStr">
        <is>
          <t>нд</t>
        </is>
      </c>
      <c r="H61" s="287" t="inlineStr">
        <is>
          <t>нд</t>
        </is>
      </c>
      <c r="I61" s="287" t="inlineStr">
        <is>
          <t>нд</t>
        </is>
      </c>
      <c r="J61" s="287" t="inlineStr">
        <is>
          <t>нд</t>
        </is>
      </c>
      <c r="K61" s="287" t="inlineStr">
        <is>
          <t>нд</t>
        </is>
      </c>
      <c r="L61" s="287" t="inlineStr">
        <is>
          <t>нд</t>
        </is>
      </c>
      <c r="M61" s="287" t="inlineStr">
        <is>
          <t>нд</t>
        </is>
      </c>
      <c r="N61" s="287" t="inlineStr">
        <is>
          <t>нд</t>
        </is>
      </c>
      <c r="O61" s="287" t="inlineStr">
        <is>
          <t>нд</t>
        </is>
      </c>
      <c r="P61" s="287" t="inlineStr">
        <is>
          <t>нд</t>
        </is>
      </c>
      <c r="Q61" s="287" t="inlineStr">
        <is>
          <t>нд</t>
        </is>
      </c>
      <c r="R61" s="287" t="inlineStr">
        <is>
          <t>нд</t>
        </is>
      </c>
      <c r="S61" s="287" t="inlineStr">
        <is>
          <t>нд</t>
        </is>
      </c>
      <c r="T61" s="287" t="inlineStr">
        <is>
          <t>нд</t>
        </is>
      </c>
      <c r="U61" s="287" t="inlineStr">
        <is>
          <t>нд</t>
        </is>
      </c>
      <c r="V61" s="287" t="inlineStr">
        <is>
          <t>нд</t>
        </is>
      </c>
      <c r="W61" s="287" t="inlineStr">
        <is>
          <t>нд</t>
        </is>
      </c>
      <c r="X61" s="287" t="inlineStr">
        <is>
          <t>нд</t>
        </is>
      </c>
      <c r="Y61" s="287" t="inlineStr">
        <is>
          <t>нд</t>
        </is>
      </c>
      <c r="Z61" s="287" t="inlineStr">
        <is>
          <t>нд</t>
        </is>
      </c>
      <c r="AA61" s="287" t="inlineStr">
        <is>
          <t>нд</t>
        </is>
      </c>
      <c r="AB61" s="287" t="inlineStr">
        <is>
          <t>нд</t>
        </is>
      </c>
      <c r="AC61" s="287" t="inlineStr">
        <is>
          <t>нд</t>
        </is>
      </c>
      <c r="AD61" s="287" t="inlineStr">
        <is>
          <t>нд</t>
        </is>
      </c>
      <c r="AE61" s="287" t="inlineStr">
        <is>
          <t>нд</t>
        </is>
      </c>
      <c r="AF61" s="287" t="inlineStr">
        <is>
          <t>нд</t>
        </is>
      </c>
      <c r="AG61" s="287" t="inlineStr">
        <is>
          <t>нд</t>
        </is>
      </c>
      <c r="AH61" s="288" t="inlineStr">
        <is>
          <t>нд</t>
        </is>
      </c>
      <c r="AI61" s="288" t="inlineStr">
        <is>
          <t>нд</t>
        </is>
      </c>
    </row>
    <row customHeight="1" ht="31.5" r="62">
      <c r="A62" s="130" t="inlineStr">
        <is>
          <t>5.10</t>
        </is>
      </c>
      <c r="B62" s="135" t="inlineStr">
        <is>
          <t>однотрубной теплотрассы подземной прокладки, километров</t>
        </is>
      </c>
      <c r="C62" s="287" t="inlineStr">
        <is>
          <t>нд</t>
        </is>
      </c>
      <c r="D62" s="287" t="inlineStr">
        <is>
          <t>нд</t>
        </is>
      </c>
      <c r="E62" s="287" t="inlineStr">
        <is>
          <t>нд</t>
        </is>
      </c>
      <c r="F62" s="287" t="inlineStr">
        <is>
          <t>нд</t>
        </is>
      </c>
      <c r="G62" s="287" t="inlineStr">
        <is>
          <t>нд</t>
        </is>
      </c>
      <c r="H62" s="287" t="inlineStr">
        <is>
          <t>нд</t>
        </is>
      </c>
      <c r="I62" s="287" t="inlineStr">
        <is>
          <t>нд</t>
        </is>
      </c>
      <c r="J62" s="287" t="inlineStr">
        <is>
          <t>нд</t>
        </is>
      </c>
      <c r="K62" s="287" t="inlineStr">
        <is>
          <t>нд</t>
        </is>
      </c>
      <c r="L62" s="287" t="inlineStr">
        <is>
          <t>нд</t>
        </is>
      </c>
      <c r="M62" s="287" t="inlineStr">
        <is>
          <t>нд</t>
        </is>
      </c>
      <c r="N62" s="287" t="inlineStr">
        <is>
          <t>нд</t>
        </is>
      </c>
      <c r="O62" s="287" t="inlineStr">
        <is>
          <t>нд</t>
        </is>
      </c>
      <c r="P62" s="287" t="inlineStr">
        <is>
          <t>нд</t>
        </is>
      </c>
      <c r="Q62" s="287" t="inlineStr">
        <is>
          <t>нд</t>
        </is>
      </c>
      <c r="R62" s="287" t="inlineStr">
        <is>
          <t>нд</t>
        </is>
      </c>
      <c r="S62" s="287" t="inlineStr">
        <is>
          <t>нд</t>
        </is>
      </c>
      <c r="T62" s="287" t="inlineStr">
        <is>
          <t>нд</t>
        </is>
      </c>
      <c r="U62" s="287" t="inlineStr">
        <is>
          <t>нд</t>
        </is>
      </c>
      <c r="V62" s="287" t="inlineStr">
        <is>
          <t>нд</t>
        </is>
      </c>
      <c r="W62" s="287" t="inlineStr">
        <is>
          <t>нд</t>
        </is>
      </c>
      <c r="X62" s="287" t="inlineStr">
        <is>
          <t>нд</t>
        </is>
      </c>
      <c r="Y62" s="287" t="inlineStr">
        <is>
          <t>нд</t>
        </is>
      </c>
      <c r="Z62" s="287" t="inlineStr">
        <is>
          <t>нд</t>
        </is>
      </c>
      <c r="AA62" s="287" t="inlineStr">
        <is>
          <t>нд</t>
        </is>
      </c>
      <c r="AB62" s="287" t="inlineStr">
        <is>
          <t>нд</t>
        </is>
      </c>
      <c r="AC62" s="287" t="inlineStr">
        <is>
          <t>нд</t>
        </is>
      </c>
      <c r="AD62" s="287" t="inlineStr">
        <is>
          <t>нд</t>
        </is>
      </c>
      <c r="AE62" s="287" t="inlineStr">
        <is>
          <t>нд</t>
        </is>
      </c>
      <c r="AF62" s="287" t="inlineStr">
        <is>
          <t>нд</t>
        </is>
      </c>
      <c r="AG62" s="287" t="inlineStr">
        <is>
          <t>нд</t>
        </is>
      </c>
      <c r="AH62" s="288" t="inlineStr">
        <is>
          <t>нд</t>
        </is>
      </c>
      <c r="AI62" s="288" t="inlineStr">
        <is>
          <t>нд</t>
        </is>
      </c>
    </row>
    <row customHeight="1" ht="31.5" r="63">
      <c r="A63" s="130" t="inlineStr">
        <is>
          <t>5.11</t>
        </is>
      </c>
      <c r="B63" s="131" t="inlineStr">
        <is>
          <t>двутрубной теплотрассы подземной прокладки, километров</t>
        </is>
      </c>
      <c r="C63" s="287" t="inlineStr">
        <is>
          <t>нд</t>
        </is>
      </c>
      <c r="D63" s="287" t="inlineStr">
        <is>
          <t>нд</t>
        </is>
      </c>
      <c r="E63" s="287" t="inlineStr">
        <is>
          <t>нд</t>
        </is>
      </c>
      <c r="F63" s="287" t="inlineStr">
        <is>
          <t>нд</t>
        </is>
      </c>
      <c r="G63" s="287" t="inlineStr">
        <is>
          <t>нд</t>
        </is>
      </c>
      <c r="H63" s="287" t="inlineStr">
        <is>
          <t>нд</t>
        </is>
      </c>
      <c r="I63" s="287" t="inlineStr">
        <is>
          <t>нд</t>
        </is>
      </c>
      <c r="J63" s="287" t="inlineStr">
        <is>
          <t>нд</t>
        </is>
      </c>
      <c r="K63" s="287" t="inlineStr">
        <is>
          <t>нд</t>
        </is>
      </c>
      <c r="L63" s="287" t="inlineStr">
        <is>
          <t>нд</t>
        </is>
      </c>
      <c r="M63" s="287" t="inlineStr">
        <is>
          <t>нд</t>
        </is>
      </c>
      <c r="N63" s="287" t="inlineStr">
        <is>
          <t>нд</t>
        </is>
      </c>
      <c r="O63" s="287" t="inlineStr">
        <is>
          <t>нд</t>
        </is>
      </c>
      <c r="P63" s="287" t="inlineStr">
        <is>
          <t>нд</t>
        </is>
      </c>
      <c r="Q63" s="287" t="inlineStr">
        <is>
          <t>нд</t>
        </is>
      </c>
      <c r="R63" s="287" t="inlineStr">
        <is>
          <t>нд</t>
        </is>
      </c>
      <c r="S63" s="287" t="inlineStr">
        <is>
          <t>нд</t>
        </is>
      </c>
      <c r="T63" s="287" t="inlineStr">
        <is>
          <t>нд</t>
        </is>
      </c>
      <c r="U63" s="287" t="inlineStr">
        <is>
          <t>нд</t>
        </is>
      </c>
      <c r="V63" s="287" t="inlineStr">
        <is>
          <t>нд</t>
        </is>
      </c>
      <c r="W63" s="287" t="inlineStr">
        <is>
          <t>нд</t>
        </is>
      </c>
      <c r="X63" s="287" t="inlineStr">
        <is>
          <t>нд</t>
        </is>
      </c>
      <c r="Y63" s="287" t="inlineStr">
        <is>
          <t>нд</t>
        </is>
      </c>
      <c r="Z63" s="287" t="inlineStr">
        <is>
          <t>нд</t>
        </is>
      </c>
      <c r="AA63" s="287" t="inlineStr">
        <is>
          <t>нд</t>
        </is>
      </c>
      <c r="AB63" s="287" t="inlineStr">
        <is>
          <t>нд</t>
        </is>
      </c>
      <c r="AC63" s="287" t="inlineStr">
        <is>
          <t>нд</t>
        </is>
      </c>
      <c r="AD63" s="287" t="inlineStr">
        <is>
          <t>нд</t>
        </is>
      </c>
      <c r="AE63" s="287" t="inlineStr">
        <is>
          <t>нд</t>
        </is>
      </c>
      <c r="AF63" s="287" t="inlineStr">
        <is>
          <t>нд</t>
        </is>
      </c>
      <c r="AG63" s="287" t="inlineStr">
        <is>
          <t>нд</t>
        </is>
      </c>
      <c r="AH63" s="288" t="inlineStr">
        <is>
          <t>нд</t>
        </is>
      </c>
      <c r="AI63" s="288" t="inlineStr">
        <is>
          <t>нд</t>
        </is>
      </c>
    </row>
    <row r="64">
      <c r="A64" s="130" t="inlineStr">
        <is>
          <t>5.12</t>
        </is>
      </c>
      <c r="B64" s="135" t="inlineStr">
        <is>
          <t>километров волоконно-оптических линий связи</t>
        </is>
      </c>
      <c r="C64" s="287" t="inlineStr">
        <is>
          <t>нд</t>
        </is>
      </c>
      <c r="D64" s="287" t="inlineStr">
        <is>
          <t>нд</t>
        </is>
      </c>
      <c r="E64" s="287" t="inlineStr">
        <is>
          <t>нд</t>
        </is>
      </c>
      <c r="F64" s="287" t="inlineStr">
        <is>
          <t>нд</t>
        </is>
      </c>
      <c r="G64" s="287" t="inlineStr">
        <is>
          <t>нд</t>
        </is>
      </c>
      <c r="H64" s="287" t="inlineStr">
        <is>
          <t>нд</t>
        </is>
      </c>
      <c r="I64" s="287" t="inlineStr">
        <is>
          <t>нд</t>
        </is>
      </c>
      <c r="J64" s="287" t="inlineStr">
        <is>
          <t>нд</t>
        </is>
      </c>
      <c r="K64" s="287" t="inlineStr">
        <is>
          <t>нд</t>
        </is>
      </c>
      <c r="L64" s="287" t="inlineStr">
        <is>
          <t>нд</t>
        </is>
      </c>
      <c r="M64" s="287" t="inlineStr">
        <is>
          <t>нд</t>
        </is>
      </c>
      <c r="N64" s="287" t="inlineStr">
        <is>
          <t>нд</t>
        </is>
      </c>
      <c r="O64" s="287" t="inlineStr">
        <is>
          <t>нд</t>
        </is>
      </c>
      <c r="P64" s="287" t="inlineStr">
        <is>
          <t>нд</t>
        </is>
      </c>
      <c r="Q64" s="287" t="inlineStr">
        <is>
          <t>нд</t>
        </is>
      </c>
      <c r="R64" s="287" t="inlineStr">
        <is>
          <t>нд</t>
        </is>
      </c>
      <c r="S64" s="287" t="inlineStr">
        <is>
          <t>нд</t>
        </is>
      </c>
      <c r="T64" s="287" t="inlineStr">
        <is>
          <t>нд</t>
        </is>
      </c>
      <c r="U64" s="287" t="inlineStr">
        <is>
          <t>нд</t>
        </is>
      </c>
      <c r="V64" s="287" t="inlineStr">
        <is>
          <t>нд</t>
        </is>
      </c>
      <c r="W64" s="287" t="inlineStr">
        <is>
          <t>нд</t>
        </is>
      </c>
      <c r="X64" s="287" t="inlineStr">
        <is>
          <t>нд</t>
        </is>
      </c>
      <c r="Y64" s="287" t="inlineStr">
        <is>
          <t>нд</t>
        </is>
      </c>
      <c r="Z64" s="287" t="inlineStr">
        <is>
          <t>нд</t>
        </is>
      </c>
      <c r="AA64" s="287" t="inlineStr">
        <is>
          <t>нд</t>
        </is>
      </c>
      <c r="AB64" s="287" t="inlineStr">
        <is>
          <t>нд</t>
        </is>
      </c>
      <c r="AC64" s="287" t="inlineStr">
        <is>
          <t>нд</t>
        </is>
      </c>
      <c r="AD64" s="287" t="inlineStr">
        <is>
          <t>нд</t>
        </is>
      </c>
      <c r="AE64" s="287" t="inlineStr">
        <is>
          <t>нд</t>
        </is>
      </c>
      <c r="AF64" s="287" t="inlineStr">
        <is>
          <t>нд</t>
        </is>
      </c>
      <c r="AG64" s="287" t="inlineStr">
        <is>
          <t>нд</t>
        </is>
      </c>
      <c r="AH64" s="288" t="inlineStr">
        <is>
          <t>нд</t>
        </is>
      </c>
      <c r="AI64" s="288" t="inlineStr">
        <is>
          <t>нд</t>
        </is>
      </c>
    </row>
    <row r="65">
      <c r="A65" s="130" t="inlineStr">
        <is>
          <t>5.13</t>
        </is>
      </c>
      <c r="B65" s="135" t="inlineStr">
        <is>
          <t>километров иных линий связи</t>
        </is>
      </c>
      <c r="C65" s="287" t="inlineStr">
        <is>
          <t>нд</t>
        </is>
      </c>
      <c r="D65" s="287" t="inlineStr">
        <is>
          <t>нд</t>
        </is>
      </c>
      <c r="E65" s="287" t="inlineStr">
        <is>
          <t>нд</t>
        </is>
      </c>
      <c r="F65" s="287" t="inlineStr">
        <is>
          <t>нд</t>
        </is>
      </c>
      <c r="G65" s="287" t="inlineStr">
        <is>
          <t>нд</t>
        </is>
      </c>
      <c r="H65" s="287" t="inlineStr">
        <is>
          <t>нд</t>
        </is>
      </c>
      <c r="I65" s="287" t="inlineStr">
        <is>
          <t>нд</t>
        </is>
      </c>
      <c r="J65" s="287" t="inlineStr">
        <is>
          <t>нд</t>
        </is>
      </c>
      <c r="K65" s="287" t="inlineStr">
        <is>
          <t>нд</t>
        </is>
      </c>
      <c r="L65" s="287" t="inlineStr">
        <is>
          <t>нд</t>
        </is>
      </c>
      <c r="M65" s="287" t="inlineStr">
        <is>
          <t>нд</t>
        </is>
      </c>
      <c r="N65" s="287" t="inlineStr">
        <is>
          <t>нд</t>
        </is>
      </c>
      <c r="O65" s="287" t="inlineStr">
        <is>
          <t>нд</t>
        </is>
      </c>
      <c r="P65" s="287" t="inlineStr">
        <is>
          <t>нд</t>
        </is>
      </c>
      <c r="Q65" s="287" t="inlineStr">
        <is>
          <t>нд</t>
        </is>
      </c>
      <c r="R65" s="287" t="inlineStr">
        <is>
          <t>нд</t>
        </is>
      </c>
      <c r="S65" s="287" t="inlineStr">
        <is>
          <t>нд</t>
        </is>
      </c>
      <c r="T65" s="287" t="inlineStr">
        <is>
          <t>нд</t>
        </is>
      </c>
      <c r="U65" s="287" t="inlineStr">
        <is>
          <t>нд</t>
        </is>
      </c>
      <c r="V65" s="287" t="inlineStr">
        <is>
          <t>нд</t>
        </is>
      </c>
      <c r="W65" s="287" t="inlineStr">
        <is>
          <t>нд</t>
        </is>
      </c>
      <c r="X65" s="287" t="inlineStr">
        <is>
          <t>нд</t>
        </is>
      </c>
      <c r="Y65" s="287" t="inlineStr">
        <is>
          <t>нд</t>
        </is>
      </c>
      <c r="Z65" s="287" t="inlineStr">
        <is>
          <t>нд</t>
        </is>
      </c>
      <c r="AA65" s="287" t="inlineStr">
        <is>
          <t>нд</t>
        </is>
      </c>
      <c r="AB65" s="287" t="inlineStr">
        <is>
          <t>нд</t>
        </is>
      </c>
      <c r="AC65" s="287" t="inlineStr">
        <is>
          <t>нд</t>
        </is>
      </c>
      <c r="AD65" s="287" t="inlineStr">
        <is>
          <t>нд</t>
        </is>
      </c>
      <c r="AE65" s="287" t="inlineStr">
        <is>
          <t>нд</t>
        </is>
      </c>
      <c r="AF65" s="287" t="inlineStr">
        <is>
          <t>нд</t>
        </is>
      </c>
      <c r="AG65" s="287" t="inlineStr">
        <is>
          <t>нд</t>
        </is>
      </c>
      <c r="AH65" s="288" t="inlineStr">
        <is>
          <t>нд</t>
        </is>
      </c>
      <c r="AI65" s="288" t="inlineStr">
        <is>
          <t>нд</t>
        </is>
      </c>
    </row>
    <row customHeight="1" ht="17.25" r="66">
      <c r="A66" s="130" t="inlineStr">
        <is>
          <t>5.14</t>
        </is>
      </c>
      <c r="B66" s="135" t="inlineStr">
        <is>
          <t>зданий (сооружений), м2</t>
        </is>
      </c>
      <c r="C66" s="287" t="inlineStr">
        <is>
          <t>нд</t>
        </is>
      </c>
      <c r="D66" s="287" t="inlineStr">
        <is>
          <t>нд</t>
        </is>
      </c>
      <c r="E66" s="287" t="inlineStr">
        <is>
          <t>нд</t>
        </is>
      </c>
      <c r="F66" s="287" t="inlineStr">
        <is>
          <t>нд</t>
        </is>
      </c>
      <c r="G66" s="287" t="inlineStr">
        <is>
          <t>нд</t>
        </is>
      </c>
      <c r="H66" s="287" t="inlineStr">
        <is>
          <t>нд</t>
        </is>
      </c>
      <c r="I66" s="287" t="inlineStr">
        <is>
          <t>нд</t>
        </is>
      </c>
      <c r="J66" s="287" t="inlineStr">
        <is>
          <t>нд</t>
        </is>
      </c>
      <c r="K66" s="287" t="inlineStr">
        <is>
          <t>нд</t>
        </is>
      </c>
      <c r="L66" s="287" t="inlineStr">
        <is>
          <t>нд</t>
        </is>
      </c>
      <c r="M66" s="287" t="inlineStr">
        <is>
          <t>нд</t>
        </is>
      </c>
      <c r="N66" s="287" t="inlineStr">
        <is>
          <t>нд</t>
        </is>
      </c>
      <c r="O66" s="287" t="inlineStr">
        <is>
          <t>нд</t>
        </is>
      </c>
      <c r="P66" s="287" t="inlineStr">
        <is>
          <t>нд</t>
        </is>
      </c>
      <c r="Q66" s="287" t="inlineStr">
        <is>
          <t>нд</t>
        </is>
      </c>
      <c r="R66" s="287" t="inlineStr">
        <is>
          <t>нд</t>
        </is>
      </c>
      <c r="S66" s="287" t="inlineStr">
        <is>
          <t>нд</t>
        </is>
      </c>
      <c r="T66" s="287" t="inlineStr">
        <is>
          <t>нд</t>
        </is>
      </c>
      <c r="U66" s="287" t="inlineStr">
        <is>
          <t>нд</t>
        </is>
      </c>
      <c r="V66" s="287" t="inlineStr">
        <is>
          <t>нд</t>
        </is>
      </c>
      <c r="W66" s="287" t="inlineStr">
        <is>
          <t>нд</t>
        </is>
      </c>
      <c r="X66" s="287" t="inlineStr">
        <is>
          <t>нд</t>
        </is>
      </c>
      <c r="Y66" s="287" t="inlineStr">
        <is>
          <t>нд</t>
        </is>
      </c>
      <c r="Z66" s="287" t="inlineStr">
        <is>
          <t>нд</t>
        </is>
      </c>
      <c r="AA66" s="287" t="inlineStr">
        <is>
          <t>нд</t>
        </is>
      </c>
      <c r="AB66" s="287" t="inlineStr">
        <is>
          <t>нд</t>
        </is>
      </c>
      <c r="AC66" s="287" t="inlineStr">
        <is>
          <t>нд</t>
        </is>
      </c>
      <c r="AD66" s="287" t="inlineStr">
        <is>
          <t>нд</t>
        </is>
      </c>
      <c r="AE66" s="287" t="inlineStr">
        <is>
          <t>нд</t>
        </is>
      </c>
      <c r="AF66" s="287" t="inlineStr">
        <is>
          <t>нд</t>
        </is>
      </c>
      <c r="AG66" s="287" t="inlineStr">
        <is>
          <t>нд</t>
        </is>
      </c>
      <c r="AH66" s="288" t="inlineStr">
        <is>
          <t>нд</t>
        </is>
      </c>
      <c r="AI66" s="288" t="inlineStr">
        <is>
          <t>нд</t>
        </is>
      </c>
    </row>
    <row customHeight="1" ht="31.5" r="67">
      <c r="A67" s="136" t="inlineStr">
        <is>
          <t>5.NN</t>
        </is>
      </c>
      <c r="B67" s="138" t="inlineStr">
        <is>
          <t>наименование показателя NN, наименование единицы измерения NN</t>
        </is>
      </c>
      <c r="C67" s="290" t="inlineStr">
        <is>
          <t>нд</t>
        </is>
      </c>
      <c r="D67" s="287" t="inlineStr">
        <is>
          <t>нд</t>
        </is>
      </c>
      <c r="E67" s="287" t="inlineStr">
        <is>
          <t>нд</t>
        </is>
      </c>
      <c r="F67" s="287" t="inlineStr">
        <is>
          <t>нд</t>
        </is>
      </c>
      <c r="G67" s="287" t="inlineStr">
        <is>
          <t>нд</t>
        </is>
      </c>
      <c r="H67" s="287" t="inlineStr">
        <is>
          <t>нд</t>
        </is>
      </c>
      <c r="I67" s="287" t="inlineStr">
        <is>
          <t>нд</t>
        </is>
      </c>
      <c r="J67" s="287" t="inlineStr">
        <is>
          <t>нд</t>
        </is>
      </c>
      <c r="K67" s="287" t="inlineStr">
        <is>
          <t>нд</t>
        </is>
      </c>
      <c r="L67" s="287" t="inlineStr">
        <is>
          <t>нд</t>
        </is>
      </c>
      <c r="M67" s="287" t="inlineStr">
        <is>
          <t>нд</t>
        </is>
      </c>
      <c r="N67" s="287" t="inlineStr">
        <is>
          <t>нд</t>
        </is>
      </c>
      <c r="O67" s="287" t="inlineStr">
        <is>
          <t>нд</t>
        </is>
      </c>
      <c r="P67" s="287" t="inlineStr">
        <is>
          <t>нд</t>
        </is>
      </c>
      <c r="Q67" s="287" t="inlineStr">
        <is>
          <t>нд</t>
        </is>
      </c>
      <c r="R67" s="287" t="inlineStr">
        <is>
          <t>нд</t>
        </is>
      </c>
      <c r="S67" s="287" t="inlineStr">
        <is>
          <t>нд</t>
        </is>
      </c>
      <c r="T67" s="287" t="inlineStr">
        <is>
          <t>нд</t>
        </is>
      </c>
      <c r="U67" s="287" t="inlineStr">
        <is>
          <t>нд</t>
        </is>
      </c>
      <c r="V67" s="287" t="inlineStr">
        <is>
          <t>нд</t>
        </is>
      </c>
      <c r="W67" s="287" t="inlineStr">
        <is>
          <t>нд</t>
        </is>
      </c>
      <c r="X67" s="287" t="inlineStr">
        <is>
          <t>нд</t>
        </is>
      </c>
      <c r="Y67" s="287" t="inlineStr">
        <is>
          <t>нд</t>
        </is>
      </c>
      <c r="Z67" s="287" t="inlineStr">
        <is>
          <t>нд</t>
        </is>
      </c>
      <c r="AA67" s="287" t="inlineStr">
        <is>
          <t>нд</t>
        </is>
      </c>
      <c r="AB67" s="287" t="inlineStr">
        <is>
          <t>нд</t>
        </is>
      </c>
      <c r="AC67" s="287" t="inlineStr">
        <is>
          <t>нд</t>
        </is>
      </c>
      <c r="AD67" s="287" t="inlineStr">
        <is>
          <t>нд</t>
        </is>
      </c>
      <c r="AE67" s="287" t="inlineStr">
        <is>
          <t>нд</t>
        </is>
      </c>
      <c r="AF67" s="287" t="inlineStr">
        <is>
          <t>нд</t>
        </is>
      </c>
      <c r="AG67" s="287" t="inlineStr">
        <is>
          <t>нд</t>
        </is>
      </c>
      <c r="AH67" s="288" t="inlineStr">
        <is>
          <t>нд</t>
        </is>
      </c>
      <c r="AI67" s="288" t="inlineStr">
        <is>
          <t>нд</t>
        </is>
      </c>
    </row>
    <row customHeight="1" ht="31.5" r="68">
      <c r="A68" s="130" t="inlineStr">
        <is>
          <t>6</t>
        </is>
      </c>
      <c r="B68" s="131" t="inlineStr">
        <is>
          <t>Принятие нематериальных активов к бухгалтерскому учету, миллионов рублей (без НДС)</t>
        </is>
      </c>
      <c r="C68" s="290" t="inlineStr">
        <is>
          <t>нд</t>
        </is>
      </c>
      <c r="D68" s="287" t="inlineStr">
        <is>
          <t>нд</t>
        </is>
      </c>
      <c r="E68" s="287" t="inlineStr">
        <is>
          <t>нд</t>
        </is>
      </c>
      <c r="F68" s="287" t="inlineStr">
        <is>
          <t>нд</t>
        </is>
      </c>
      <c r="G68" s="287" t="inlineStr">
        <is>
          <t>нд</t>
        </is>
      </c>
      <c r="H68" s="287" t="inlineStr">
        <is>
          <t>нд</t>
        </is>
      </c>
      <c r="I68" s="287" t="inlineStr">
        <is>
          <t>нд</t>
        </is>
      </c>
      <c r="J68" s="287" t="inlineStr">
        <is>
          <t>нд</t>
        </is>
      </c>
      <c r="K68" s="287" t="inlineStr">
        <is>
          <t>нд</t>
        </is>
      </c>
      <c r="L68" s="287" t="inlineStr">
        <is>
          <t>нд</t>
        </is>
      </c>
      <c r="M68" s="287" t="inlineStr">
        <is>
          <t>нд</t>
        </is>
      </c>
      <c r="N68" s="287" t="inlineStr">
        <is>
          <t>нд</t>
        </is>
      </c>
      <c r="O68" s="287" t="inlineStr">
        <is>
          <t>нд</t>
        </is>
      </c>
      <c r="P68" s="287" t="inlineStr">
        <is>
          <t>нд</t>
        </is>
      </c>
      <c r="Q68" s="287" t="inlineStr">
        <is>
          <t>нд</t>
        </is>
      </c>
      <c r="R68" s="287" t="inlineStr">
        <is>
          <t>нд</t>
        </is>
      </c>
      <c r="S68" s="287" t="inlineStr">
        <is>
          <t>нд</t>
        </is>
      </c>
      <c r="T68" s="287" t="inlineStr">
        <is>
          <t>нд</t>
        </is>
      </c>
      <c r="U68" s="287" t="inlineStr">
        <is>
          <t>нд</t>
        </is>
      </c>
      <c r="V68" s="287" t="inlineStr">
        <is>
          <t>нд</t>
        </is>
      </c>
      <c r="W68" s="287" t="inlineStr">
        <is>
          <t>нд</t>
        </is>
      </c>
      <c r="X68" s="287" t="inlineStr">
        <is>
          <t>нд</t>
        </is>
      </c>
      <c r="Y68" s="287" t="inlineStr">
        <is>
          <t>нд</t>
        </is>
      </c>
      <c r="Z68" s="287" t="inlineStr">
        <is>
          <t>нд</t>
        </is>
      </c>
      <c r="AA68" s="287" t="inlineStr">
        <is>
          <t>нд</t>
        </is>
      </c>
      <c r="AB68" s="287" t="inlineStr">
        <is>
          <t>нд</t>
        </is>
      </c>
      <c r="AC68" s="287" t="inlineStr">
        <is>
          <t>нд</t>
        </is>
      </c>
      <c r="AD68" s="287" t="inlineStr">
        <is>
          <t>нд</t>
        </is>
      </c>
      <c r="AE68" s="287" t="inlineStr">
        <is>
          <t>нд</t>
        </is>
      </c>
      <c r="AF68" s="287" t="inlineStr">
        <is>
          <t>нд</t>
        </is>
      </c>
      <c r="AG68" s="287" t="inlineStr">
        <is>
          <t>нд</t>
        </is>
      </c>
      <c r="AH68" s="288" t="inlineStr">
        <is>
          <t>нд</t>
        </is>
      </c>
      <c r="AI68" s="288" t="inlineStr">
        <is>
          <t>нд</t>
        </is>
      </c>
    </row>
    <row customHeight="1" ht="35.25" r="69">
      <c r="A69" s="130" t="inlineStr">
        <is>
          <t>7</t>
        </is>
      </c>
      <c r="B69" s="131" t="inlineStr">
        <is>
          <t>Принятие объектов основных средств к бухгалтерскому учету:</t>
        </is>
      </c>
      <c r="C69" s="287" t="inlineStr">
        <is>
          <t>нд</t>
        </is>
      </c>
      <c r="D69" s="287" t="inlineStr">
        <is>
          <t>нд</t>
        </is>
      </c>
      <c r="E69" s="287" t="inlineStr">
        <is>
          <t>нд</t>
        </is>
      </c>
      <c r="F69" s="287" t="inlineStr">
        <is>
          <t>нд</t>
        </is>
      </c>
      <c r="G69" s="287" t="inlineStr">
        <is>
          <t>нд</t>
        </is>
      </c>
      <c r="H69" s="287" t="inlineStr">
        <is>
          <t>нд</t>
        </is>
      </c>
      <c r="I69" s="287" t="inlineStr">
        <is>
          <t>нд</t>
        </is>
      </c>
      <c r="J69" s="287" t="inlineStr">
        <is>
          <t>нд</t>
        </is>
      </c>
      <c r="K69" s="287" t="inlineStr">
        <is>
          <t>нд</t>
        </is>
      </c>
      <c r="L69" s="287" t="inlineStr">
        <is>
          <t>нд</t>
        </is>
      </c>
      <c r="M69" s="287" t="inlineStr">
        <is>
          <t>нд</t>
        </is>
      </c>
      <c r="N69" s="287" t="inlineStr">
        <is>
          <t>нд</t>
        </is>
      </c>
      <c r="O69" s="287" t="inlineStr">
        <is>
          <t>нд</t>
        </is>
      </c>
      <c r="P69" s="287" t="inlineStr">
        <is>
          <t>нд</t>
        </is>
      </c>
      <c r="Q69" s="287" t="inlineStr">
        <is>
          <t>нд</t>
        </is>
      </c>
      <c r="R69" s="287" t="inlineStr">
        <is>
          <t>нд</t>
        </is>
      </c>
      <c r="S69" s="287" t="inlineStr">
        <is>
          <t>нд</t>
        </is>
      </c>
      <c r="T69" s="287" t="inlineStr">
        <is>
          <t>нд</t>
        </is>
      </c>
      <c r="U69" s="287" t="inlineStr">
        <is>
          <t>нд</t>
        </is>
      </c>
      <c r="V69" s="287" t="inlineStr">
        <is>
          <t>нд</t>
        </is>
      </c>
      <c r="W69" s="287" t="inlineStr">
        <is>
          <t>нд</t>
        </is>
      </c>
      <c r="X69" s="287" t="inlineStr">
        <is>
          <t>нд</t>
        </is>
      </c>
      <c r="Y69" s="287" t="inlineStr">
        <is>
          <t>нд</t>
        </is>
      </c>
      <c r="Z69" s="287" t="inlineStr">
        <is>
          <t>нд</t>
        </is>
      </c>
      <c r="AA69" s="287" t="inlineStr">
        <is>
          <t>нд</t>
        </is>
      </c>
      <c r="AB69" s="287" t="inlineStr">
        <is>
          <t>нд</t>
        </is>
      </c>
      <c r="AC69" s="287" t="inlineStr">
        <is>
          <t>нд</t>
        </is>
      </c>
      <c r="AD69" s="287" t="inlineStr">
        <is>
          <t>нд</t>
        </is>
      </c>
      <c r="AE69" s="287" t="inlineStr">
        <is>
          <t>нд</t>
        </is>
      </c>
      <c r="AF69" s="287" t="inlineStr">
        <is>
          <t>нд</t>
        </is>
      </c>
      <c r="AG69" s="287" t="inlineStr">
        <is>
          <t>нд</t>
        </is>
      </c>
      <c r="AH69" s="288" t="inlineStr">
        <is>
          <t>нд</t>
        </is>
      </c>
      <c r="AI69" s="288" t="inlineStr">
        <is>
          <t>нд</t>
        </is>
      </c>
    </row>
    <row r="70">
      <c r="A70" s="130" t="inlineStr">
        <is>
          <t>7.1</t>
        </is>
      </c>
      <c r="B70" s="135" t="inlineStr">
        <is>
          <t>миллионов рублей (без НДС)</t>
        </is>
      </c>
      <c r="C70" s="287">
        <f>C26</f>
        <v/>
      </c>
      <c r="D70" s="287">
        <f>D26</f>
        <v/>
      </c>
      <c r="E70" s="287">
        <f>E26</f>
        <v/>
      </c>
      <c r="F70" s="287">
        <f>I70+M70+Q70+U70+Y70</f>
        <v/>
      </c>
      <c r="G70" s="287">
        <f>J70+N70+R70+V70+Z70</f>
        <v/>
      </c>
      <c r="H70" s="287">
        <f>H26</f>
        <v/>
      </c>
      <c r="I70" s="287">
        <f>I26</f>
        <v/>
      </c>
      <c r="J70" s="287">
        <f>J26</f>
        <v/>
      </c>
      <c r="K70" s="287">
        <f>K26</f>
        <v/>
      </c>
      <c r="L70" s="287">
        <f>L26</f>
        <v/>
      </c>
      <c r="M70" s="287">
        <f>M26</f>
        <v/>
      </c>
      <c r="N70" s="287">
        <f>N26</f>
        <v/>
      </c>
      <c r="O70" s="287">
        <f>O26</f>
        <v/>
      </c>
      <c r="P70" s="287">
        <f>P26</f>
        <v/>
      </c>
      <c r="Q70" s="287">
        <f>Q26</f>
        <v/>
      </c>
      <c r="R70" s="287">
        <f>R26</f>
        <v/>
      </c>
      <c r="S70" s="287">
        <f>S26</f>
        <v/>
      </c>
      <c r="T70" s="287">
        <f>T26</f>
        <v/>
      </c>
      <c r="U70" s="287">
        <f>U26</f>
        <v/>
      </c>
      <c r="V70" s="287">
        <f>V26</f>
        <v/>
      </c>
      <c r="W70" s="287">
        <f>W26</f>
        <v/>
      </c>
      <c r="X70" s="287">
        <f>X26</f>
        <v/>
      </c>
      <c r="Y70" s="287">
        <f>Y26</f>
        <v/>
      </c>
      <c r="Z70" s="287">
        <f>Z26</f>
        <v/>
      </c>
      <c r="AA70" s="287">
        <f>AA26</f>
        <v/>
      </c>
      <c r="AB70" s="287">
        <f>AB26</f>
        <v/>
      </c>
      <c r="AC70" s="287">
        <f>AC26</f>
        <v/>
      </c>
      <c r="AD70" s="287">
        <f>AD26</f>
        <v/>
      </c>
      <c r="AE70" s="287" t="inlineStr">
        <is>
          <t>нд</t>
        </is>
      </c>
      <c r="AF70" s="287" t="inlineStr">
        <is>
          <t>нд</t>
        </is>
      </c>
      <c r="AG70" s="287">
        <f>M70+Q70+U70+Y70+AC70</f>
        <v/>
      </c>
      <c r="AH70" s="288">
        <f>O70+S70+W70+AA70+AC70</f>
        <v/>
      </c>
      <c r="AI70" s="288" t="inlineStr">
        <is>
          <t>нд</t>
        </is>
      </c>
    </row>
    <row r="71">
      <c r="A71" s="130" t="inlineStr">
        <is>
          <t>7.2</t>
        </is>
      </c>
      <c r="B71" s="135" t="inlineStr">
        <is>
          <t>объектов электроэнергетики, МВт</t>
        </is>
      </c>
      <c r="C71" s="287" t="n">
        <v>0</v>
      </c>
      <c r="D71" s="287" t="n">
        <v>0</v>
      </c>
      <c r="E71" s="287" t="n">
        <v>0</v>
      </c>
      <c r="F71" s="287">
        <f>I71+M71+Q71+U71+Y71</f>
        <v/>
      </c>
      <c r="G71" s="287">
        <f>J71+N71+R71+V71+Z71</f>
        <v/>
      </c>
      <c r="H71" s="287" t="n">
        <v>0</v>
      </c>
      <c r="I71" s="287" t="n">
        <v>0</v>
      </c>
      <c r="J71" s="287" t="n">
        <v>0</v>
      </c>
      <c r="K71" s="287" t="n">
        <v>0</v>
      </c>
      <c r="L71" s="287" t="n">
        <v>0</v>
      </c>
      <c r="M71" s="287" t="n">
        <v>0</v>
      </c>
      <c r="N71" s="287" t="n">
        <v>0</v>
      </c>
      <c r="O71" s="287" t="n">
        <v>0</v>
      </c>
      <c r="P71" s="287" t="n">
        <v>0</v>
      </c>
      <c r="Q71" s="287" t="n">
        <v>0</v>
      </c>
      <c r="R71" s="287" t="n">
        <v>0</v>
      </c>
      <c r="S71" s="287" t="n">
        <v>0</v>
      </c>
      <c r="T71" s="287" t="n">
        <v>0</v>
      </c>
      <c r="U71" s="287" t="n">
        <v>0</v>
      </c>
      <c r="V71" s="287" t="n">
        <v>0</v>
      </c>
      <c r="W71" s="287" t="n">
        <v>0</v>
      </c>
      <c r="X71" s="287" t="n">
        <v>0</v>
      </c>
      <c r="Y71" s="287" t="n">
        <v>0</v>
      </c>
      <c r="Z71" s="287" t="n">
        <v>0</v>
      </c>
      <c r="AA71" s="287" t="n">
        <v>0</v>
      </c>
      <c r="AB71" s="287" t="n">
        <v>0</v>
      </c>
      <c r="AC71" s="287" t="n">
        <v>0</v>
      </c>
      <c r="AD71" s="287" t="n">
        <v>0</v>
      </c>
      <c r="AE71" s="287" t="inlineStr">
        <is>
          <t>нд</t>
        </is>
      </c>
      <c r="AF71" s="287" t="inlineStr">
        <is>
          <t>нд</t>
        </is>
      </c>
      <c r="AG71" s="287">
        <f>M71+Q71+U71+Y71+AC71</f>
        <v/>
      </c>
      <c r="AH71" s="288">
        <f>O71+S71+W71+AA71+AC71</f>
        <v/>
      </c>
      <c r="AI71" s="288" t="inlineStr">
        <is>
          <t>нд</t>
        </is>
      </c>
    </row>
    <row r="72">
      <c r="A72" s="130" t="inlineStr">
        <is>
          <t>7.3</t>
        </is>
      </c>
      <c r="B72" s="131" t="inlineStr">
        <is>
          <t>объектов электросетевого хозяйства, МВ·А</t>
        </is>
      </c>
      <c r="C72" s="290" t="n">
        <v>0</v>
      </c>
      <c r="D72" s="287" t="n">
        <v>0</v>
      </c>
      <c r="E72" s="287" t="n">
        <v>0</v>
      </c>
      <c r="F72" s="287">
        <f>I72+M72+Q72+U72+Y72</f>
        <v/>
      </c>
      <c r="G72" s="287">
        <f>J72+N72+R72+V72+Z72</f>
        <v/>
      </c>
      <c r="H72" s="287" t="n">
        <v>0</v>
      </c>
      <c r="I72" s="287" t="n">
        <v>0</v>
      </c>
      <c r="J72" s="287" t="n">
        <v>0</v>
      </c>
      <c r="K72" s="287" t="n">
        <v>0</v>
      </c>
      <c r="L72" s="287" t="n">
        <v>0</v>
      </c>
      <c r="M72" s="287" t="n">
        <v>0</v>
      </c>
      <c r="N72" s="287" t="n">
        <v>0</v>
      </c>
      <c r="O72" s="287" t="n">
        <v>0</v>
      </c>
      <c r="P72" s="287" t="n">
        <v>0</v>
      </c>
      <c r="Q72" s="287" t="n">
        <v>0</v>
      </c>
      <c r="R72" s="287" t="n">
        <v>0</v>
      </c>
      <c r="S72" s="287" t="n">
        <v>0</v>
      </c>
      <c r="T72" s="287" t="n">
        <v>0</v>
      </c>
      <c r="U72" s="287" t="n">
        <v>0</v>
      </c>
      <c r="V72" s="287" t="n">
        <v>0</v>
      </c>
      <c r="W72" s="287" t="n">
        <v>0</v>
      </c>
      <c r="X72" s="287" t="n">
        <v>0</v>
      </c>
      <c r="Y72" s="287" t="n">
        <v>0</v>
      </c>
      <c r="Z72" s="287" t="n">
        <v>0</v>
      </c>
      <c r="AA72" s="287" t="n">
        <v>0</v>
      </c>
      <c r="AB72" s="287" t="n">
        <v>0</v>
      </c>
      <c r="AC72" s="287" t="n">
        <v>0</v>
      </c>
      <c r="AD72" s="287" t="n">
        <v>0</v>
      </c>
      <c r="AE72" s="287" t="inlineStr">
        <is>
          <t>нд</t>
        </is>
      </c>
      <c r="AF72" s="287" t="inlineStr">
        <is>
          <t>нд</t>
        </is>
      </c>
      <c r="AG72" s="287">
        <f>M72+Q72+U72+Y72+AC72</f>
        <v/>
      </c>
      <c r="AH72" s="288">
        <f>O72+S72+W72+AA72+AC72</f>
        <v/>
      </c>
      <c r="AI72" s="288" t="inlineStr">
        <is>
          <t>нд</t>
        </is>
      </c>
    </row>
    <row r="73">
      <c r="A73" s="130" t="inlineStr">
        <is>
          <t>7.4</t>
        </is>
      </c>
      <c r="B73" s="135" t="inlineStr">
        <is>
          <t>объектов электросетевого хозяйства, Мвар</t>
        </is>
      </c>
      <c r="C73" s="290" t="n">
        <v>0</v>
      </c>
      <c r="D73" s="287" t="n">
        <v>0</v>
      </c>
      <c r="E73" s="287" t="n">
        <v>0</v>
      </c>
      <c r="F73" s="287">
        <f>I73+M73+Q73+U73+Y73</f>
        <v/>
      </c>
      <c r="G73" s="287">
        <f>J73+N73+R73+V73+Z73</f>
        <v/>
      </c>
      <c r="H73" s="287" t="n">
        <v>0</v>
      </c>
      <c r="I73" s="287" t="n">
        <v>0</v>
      </c>
      <c r="J73" s="287" t="n">
        <v>0</v>
      </c>
      <c r="K73" s="287" t="n">
        <v>0</v>
      </c>
      <c r="L73" s="287" t="n">
        <v>0</v>
      </c>
      <c r="M73" s="287" t="n">
        <v>0</v>
      </c>
      <c r="N73" s="287" t="n">
        <v>0</v>
      </c>
      <c r="O73" s="287" t="n">
        <v>0</v>
      </c>
      <c r="P73" s="287" t="n">
        <v>0</v>
      </c>
      <c r="Q73" s="287" t="n">
        <v>0</v>
      </c>
      <c r="R73" s="287" t="n">
        <v>0</v>
      </c>
      <c r="S73" s="287" t="n">
        <v>0</v>
      </c>
      <c r="T73" s="287" t="n">
        <v>0</v>
      </c>
      <c r="U73" s="287" t="n">
        <v>0</v>
      </c>
      <c r="V73" s="287" t="n">
        <v>0</v>
      </c>
      <c r="W73" s="287" t="n">
        <v>0</v>
      </c>
      <c r="X73" s="287" t="n">
        <v>0</v>
      </c>
      <c r="Y73" s="287" t="n">
        <v>0</v>
      </c>
      <c r="Z73" s="287" t="n">
        <v>0</v>
      </c>
      <c r="AA73" s="287" t="n">
        <v>0</v>
      </c>
      <c r="AB73" s="287" t="n">
        <v>0</v>
      </c>
      <c r="AC73" s="287" t="n">
        <v>0</v>
      </c>
      <c r="AD73" s="287" t="n">
        <v>0</v>
      </c>
      <c r="AE73" s="287" t="inlineStr">
        <is>
          <t>нд</t>
        </is>
      </c>
      <c r="AF73" s="287" t="inlineStr">
        <is>
          <t>нд</t>
        </is>
      </c>
      <c r="AG73" s="287">
        <f>M73+Q73+U73+Y73+AC73</f>
        <v/>
      </c>
      <c r="AH73" s="288">
        <f>O73+S73+W73+AA73+AC73</f>
        <v/>
      </c>
      <c r="AI73" s="288" t="inlineStr">
        <is>
          <t>нд</t>
        </is>
      </c>
    </row>
    <row r="74">
      <c r="A74" s="130" t="inlineStr">
        <is>
          <t>7.5</t>
        </is>
      </c>
      <c r="B74" s="135" t="inlineStr">
        <is>
          <t>линий электропередачи, километров</t>
        </is>
      </c>
      <c r="C74" s="290" t="n">
        <v>0</v>
      </c>
      <c r="D74" s="287" t="n">
        <v>0</v>
      </c>
      <c r="E74" s="287" t="n">
        <v>0</v>
      </c>
      <c r="F74" s="287">
        <f>I74+M74+Q74+U74+Y74</f>
        <v/>
      </c>
      <c r="G74" s="287">
        <f>J74+N74+R74+V74+Z74</f>
        <v/>
      </c>
      <c r="H74" s="287" t="n">
        <v>0</v>
      </c>
      <c r="I74" s="287" t="n">
        <v>0</v>
      </c>
      <c r="J74" s="287" t="n">
        <v>0</v>
      </c>
      <c r="K74" s="287" t="n">
        <v>0</v>
      </c>
      <c r="L74" s="287" t="n">
        <v>0</v>
      </c>
      <c r="M74" s="287" t="n">
        <v>0</v>
      </c>
      <c r="N74" s="287" t="n">
        <v>0</v>
      </c>
      <c r="O74" s="287" t="n">
        <v>0</v>
      </c>
      <c r="P74" s="287" t="n">
        <v>0</v>
      </c>
      <c r="Q74" s="287" t="n">
        <v>0</v>
      </c>
      <c r="R74" s="287" t="n">
        <v>0</v>
      </c>
      <c r="S74" s="287" t="n">
        <v>0</v>
      </c>
      <c r="T74" s="287" t="n">
        <v>0</v>
      </c>
      <c r="U74" s="287" t="n">
        <v>0</v>
      </c>
      <c r="V74" s="287" t="n">
        <v>0</v>
      </c>
      <c r="W74" s="287" t="n">
        <v>0</v>
      </c>
      <c r="X74" s="287" t="n">
        <v>0</v>
      </c>
      <c r="Y74" s="287" t="n">
        <v>0</v>
      </c>
      <c r="Z74" s="287" t="n">
        <v>0</v>
      </c>
      <c r="AA74" s="287" t="n">
        <v>0</v>
      </c>
      <c r="AB74" s="287" t="n">
        <v>0</v>
      </c>
      <c r="AC74" s="287" t="n">
        <v>0</v>
      </c>
      <c r="AD74" s="287" t="n">
        <v>0</v>
      </c>
      <c r="AE74" s="287" t="inlineStr">
        <is>
          <t>нд</t>
        </is>
      </c>
      <c r="AF74" s="287" t="inlineStr">
        <is>
          <t>нд</t>
        </is>
      </c>
      <c r="AG74" s="287">
        <f>M74+Q74+U74+Y74+AC74</f>
        <v/>
      </c>
      <c r="AH74" s="288">
        <f>O74+S74+W74+AA74+AC74</f>
        <v/>
      </c>
      <c r="AI74" s="288" t="inlineStr">
        <is>
          <t>нд</t>
        </is>
      </c>
    </row>
    <row r="75">
      <c r="A75" s="130" t="inlineStr">
        <is>
          <t>7.6</t>
        </is>
      </c>
      <c r="B75" s="135" t="inlineStr">
        <is>
          <t>источников тепловой энергии, Гкал/час</t>
        </is>
      </c>
      <c r="C75" s="290" t="n">
        <v>0</v>
      </c>
      <c r="D75" s="287" t="n">
        <v>0</v>
      </c>
      <c r="E75" s="287" t="n">
        <v>0</v>
      </c>
      <c r="F75" s="287">
        <f>I75+M75+Q75+U75+Y75</f>
        <v/>
      </c>
      <c r="G75" s="287">
        <f>J75+N75+R75+V75+Z75</f>
        <v/>
      </c>
      <c r="H75" s="287" t="n">
        <v>0</v>
      </c>
      <c r="I75" s="287" t="n">
        <v>0</v>
      </c>
      <c r="J75" s="287" t="n">
        <v>0</v>
      </c>
      <c r="K75" s="287" t="n">
        <v>0</v>
      </c>
      <c r="L75" s="287" t="n">
        <v>0</v>
      </c>
      <c r="M75" s="287" t="n">
        <v>0</v>
      </c>
      <c r="N75" s="287" t="n">
        <v>0</v>
      </c>
      <c r="O75" s="287" t="n">
        <v>0</v>
      </c>
      <c r="P75" s="287" t="n">
        <v>0</v>
      </c>
      <c r="Q75" s="287" t="n">
        <v>0</v>
      </c>
      <c r="R75" s="287" t="n">
        <v>0</v>
      </c>
      <c r="S75" s="287" t="n">
        <v>0</v>
      </c>
      <c r="T75" s="287" t="n">
        <v>0</v>
      </c>
      <c r="U75" s="287" t="n">
        <v>0</v>
      </c>
      <c r="V75" s="287" t="n">
        <v>0</v>
      </c>
      <c r="W75" s="287" t="n">
        <v>0</v>
      </c>
      <c r="X75" s="287" t="n">
        <v>0</v>
      </c>
      <c r="Y75" s="287" t="n">
        <v>0</v>
      </c>
      <c r="Z75" s="287" t="n">
        <v>0</v>
      </c>
      <c r="AA75" s="287" t="n">
        <v>0</v>
      </c>
      <c r="AB75" s="287" t="n">
        <v>0</v>
      </c>
      <c r="AC75" s="287" t="n">
        <v>0</v>
      </c>
      <c r="AD75" s="287" t="n">
        <v>0</v>
      </c>
      <c r="AE75" s="287" t="inlineStr">
        <is>
          <t>нд</t>
        </is>
      </c>
      <c r="AF75" s="287" t="inlineStr">
        <is>
          <t>нд</t>
        </is>
      </c>
      <c r="AG75" s="287">
        <f>M75+Q75+U75+Y75+AC75</f>
        <v/>
      </c>
      <c r="AH75" s="288">
        <f>O75+S75+W75+AA75+AC75</f>
        <v/>
      </c>
      <c r="AI75" s="288" t="inlineStr">
        <is>
          <t>нд</t>
        </is>
      </c>
    </row>
    <row r="76">
      <c r="A76" s="130" t="inlineStr">
        <is>
          <t>7.7</t>
        </is>
      </c>
      <c r="B76" s="135" t="inlineStr">
        <is>
          <t>теплотрассы, километров</t>
        </is>
      </c>
      <c r="C76" s="290" t="n">
        <v>0</v>
      </c>
      <c r="D76" s="287" t="n">
        <v>0</v>
      </c>
      <c r="E76" s="287" t="n">
        <v>0</v>
      </c>
      <c r="F76" s="287">
        <f>I76+M76+Q76+U76+Y76</f>
        <v/>
      </c>
      <c r="G76" s="287">
        <f>J76+N76+R76+V76+Z76</f>
        <v/>
      </c>
      <c r="H76" s="287" t="n">
        <v>0</v>
      </c>
      <c r="I76" s="287" t="n">
        <v>0</v>
      </c>
      <c r="J76" s="287" t="n">
        <v>0</v>
      </c>
      <c r="K76" s="287" t="n">
        <v>0</v>
      </c>
      <c r="L76" s="287" t="n">
        <v>0</v>
      </c>
      <c r="M76" s="287" t="n">
        <v>0</v>
      </c>
      <c r="N76" s="287" t="n">
        <v>0</v>
      </c>
      <c r="O76" s="287" t="n">
        <v>0</v>
      </c>
      <c r="P76" s="287" t="n">
        <v>0</v>
      </c>
      <c r="Q76" s="287" t="n">
        <v>0</v>
      </c>
      <c r="R76" s="287" t="n">
        <v>0</v>
      </c>
      <c r="S76" s="287" t="n">
        <v>0</v>
      </c>
      <c r="T76" s="287" t="n">
        <v>0</v>
      </c>
      <c r="U76" s="287" t="n">
        <v>0</v>
      </c>
      <c r="V76" s="287" t="n">
        <v>0</v>
      </c>
      <c r="W76" s="287" t="n">
        <v>0</v>
      </c>
      <c r="X76" s="287" t="n">
        <v>0</v>
      </c>
      <c r="Y76" s="287" t="n">
        <v>0</v>
      </c>
      <c r="Z76" s="287" t="n">
        <v>0</v>
      </c>
      <c r="AA76" s="287" t="n">
        <v>0</v>
      </c>
      <c r="AB76" s="287" t="n">
        <v>0</v>
      </c>
      <c r="AC76" s="287" t="n">
        <v>0</v>
      </c>
      <c r="AD76" s="287" t="n">
        <v>0</v>
      </c>
      <c r="AE76" s="287" t="inlineStr">
        <is>
          <t>нд</t>
        </is>
      </c>
      <c r="AF76" s="287" t="inlineStr">
        <is>
          <t>нд</t>
        </is>
      </c>
      <c r="AG76" s="287">
        <f>M76+Q76+U76+Y76+AC76</f>
        <v/>
      </c>
      <c r="AH76" s="288">
        <f>O76+S76+W76+AA76+AC76</f>
        <v/>
      </c>
      <c r="AI76" s="288" t="inlineStr">
        <is>
          <t>нд</t>
        </is>
      </c>
    </row>
    <row r="77">
      <c r="A77" s="130" t="inlineStr">
        <is>
          <t>7.8</t>
        </is>
      </c>
      <c r="B77" s="131" t="inlineStr">
        <is>
          <t>километров волоконно-оптических линий связи</t>
        </is>
      </c>
      <c r="C77" s="290" t="n">
        <v>0</v>
      </c>
      <c r="D77" s="287" t="n">
        <v>0</v>
      </c>
      <c r="E77" s="287" t="n">
        <v>0</v>
      </c>
      <c r="F77" s="287">
        <f>I77+M77+Q77+U77+Y77</f>
        <v/>
      </c>
      <c r="G77" s="287">
        <f>J77+N77+R77+V77+Z77</f>
        <v/>
      </c>
      <c r="H77" s="287" t="n">
        <v>0</v>
      </c>
      <c r="I77" s="287" t="n">
        <v>0</v>
      </c>
      <c r="J77" s="287" t="n">
        <v>0</v>
      </c>
      <c r="K77" s="287" t="n">
        <v>0</v>
      </c>
      <c r="L77" s="287" t="n">
        <v>0</v>
      </c>
      <c r="M77" s="287" t="n">
        <v>0</v>
      </c>
      <c r="N77" s="287" t="n">
        <v>0</v>
      </c>
      <c r="O77" s="287" t="n">
        <v>0</v>
      </c>
      <c r="P77" s="287" t="n">
        <v>0</v>
      </c>
      <c r="Q77" s="287" t="n">
        <v>0</v>
      </c>
      <c r="R77" s="287" t="n">
        <v>0</v>
      </c>
      <c r="S77" s="287" t="n">
        <v>0</v>
      </c>
      <c r="T77" s="287" t="n">
        <v>0</v>
      </c>
      <c r="U77" s="287" t="n">
        <v>0</v>
      </c>
      <c r="V77" s="287" t="n">
        <v>0</v>
      </c>
      <c r="W77" s="287" t="n">
        <v>0</v>
      </c>
      <c r="X77" s="287" t="n">
        <v>0</v>
      </c>
      <c r="Y77" s="287" t="n">
        <v>0</v>
      </c>
      <c r="Z77" s="287" t="n">
        <v>0</v>
      </c>
      <c r="AA77" s="287" t="n">
        <v>0</v>
      </c>
      <c r="AB77" s="287" t="n">
        <v>0</v>
      </c>
      <c r="AC77" s="287" t="n">
        <v>0</v>
      </c>
      <c r="AD77" s="287" t="n">
        <v>0</v>
      </c>
      <c r="AE77" s="287" t="inlineStr">
        <is>
          <t>нд</t>
        </is>
      </c>
      <c r="AF77" s="287" t="inlineStr">
        <is>
          <t>нд</t>
        </is>
      </c>
      <c r="AG77" s="287">
        <f>M77+Q77+U77+Y77+AC77</f>
        <v/>
      </c>
      <c r="AH77" s="288">
        <f>O77+S77+W77+AA77+AC77</f>
        <v/>
      </c>
      <c r="AI77" s="288" t="inlineStr">
        <is>
          <t>нд</t>
        </is>
      </c>
    </row>
    <row r="78">
      <c r="A78" s="130" t="inlineStr">
        <is>
          <t>7.9</t>
        </is>
      </c>
      <c r="B78" s="135" t="inlineStr">
        <is>
          <t>километров иных линий связи</t>
        </is>
      </c>
      <c r="C78" s="290" t="n">
        <v>0</v>
      </c>
      <c r="D78" s="287" t="n">
        <v>0</v>
      </c>
      <c r="E78" s="287" t="n">
        <v>0</v>
      </c>
      <c r="F78" s="287">
        <f>I78+M78+Q78+U78+Y78</f>
        <v/>
      </c>
      <c r="G78" s="287">
        <f>J78+N78+R78+V78+Z78</f>
        <v/>
      </c>
      <c r="H78" s="287" t="n">
        <v>0</v>
      </c>
      <c r="I78" s="287" t="n">
        <v>0</v>
      </c>
      <c r="J78" s="287" t="n">
        <v>0</v>
      </c>
      <c r="K78" s="287" t="n">
        <v>0</v>
      </c>
      <c r="L78" s="287" t="n">
        <v>0</v>
      </c>
      <c r="M78" s="287" t="n">
        <v>0</v>
      </c>
      <c r="N78" s="287" t="n">
        <v>0</v>
      </c>
      <c r="O78" s="287" t="n">
        <v>0</v>
      </c>
      <c r="P78" s="287" t="n">
        <v>0</v>
      </c>
      <c r="Q78" s="287" t="n">
        <v>0</v>
      </c>
      <c r="R78" s="287" t="n">
        <v>0</v>
      </c>
      <c r="S78" s="287" t="n">
        <v>0</v>
      </c>
      <c r="T78" s="287" t="n">
        <v>0</v>
      </c>
      <c r="U78" s="287" t="n">
        <v>0</v>
      </c>
      <c r="V78" s="287" t="n">
        <v>0</v>
      </c>
      <c r="W78" s="287" t="n">
        <v>0</v>
      </c>
      <c r="X78" s="287" t="n">
        <v>0</v>
      </c>
      <c r="Y78" s="287" t="n">
        <v>0</v>
      </c>
      <c r="Z78" s="287" t="n">
        <v>0</v>
      </c>
      <c r="AA78" s="287" t="n">
        <v>0</v>
      </c>
      <c r="AB78" s="287" t="n">
        <v>0</v>
      </c>
      <c r="AC78" s="287" t="n">
        <v>0</v>
      </c>
      <c r="AD78" s="287" t="n">
        <v>0</v>
      </c>
      <c r="AE78" s="287" t="inlineStr">
        <is>
          <t>нд</t>
        </is>
      </c>
      <c r="AF78" s="287" t="inlineStr">
        <is>
          <t>нд</t>
        </is>
      </c>
      <c r="AG78" s="287">
        <f>M78+Q78+U78+Y78+AC78</f>
        <v/>
      </c>
      <c r="AH78" s="288">
        <f>O78+S78+W78+AA78+AC78</f>
        <v/>
      </c>
      <c r="AI78" s="288" t="inlineStr">
        <is>
          <t>нд</t>
        </is>
      </c>
    </row>
    <row customHeight="1" ht="17.25" r="79">
      <c r="A79" s="130" t="inlineStr">
        <is>
          <t>7.10</t>
        </is>
      </c>
      <c r="B79" s="135" t="inlineStr">
        <is>
          <t>зданий (сооружений), м2</t>
        </is>
      </c>
      <c r="C79" s="290" t="n">
        <v>0</v>
      </c>
      <c r="D79" s="287" t="n">
        <v>0</v>
      </c>
      <c r="E79" s="287" t="n">
        <v>0</v>
      </c>
      <c r="F79" s="287">
        <f>I79+M79+Q79+U79+Y79</f>
        <v/>
      </c>
      <c r="G79" s="287">
        <f>J79+N79+R79+V79+Z79</f>
        <v/>
      </c>
      <c r="H79" s="287">
        <f>E79+K79+AH79</f>
        <v/>
      </c>
      <c r="I79" s="287">
        <f>J79</f>
        <v/>
      </c>
      <c r="J79" s="287" t="n">
        <v>0</v>
      </c>
      <c r="K79" s="287">
        <f>L79</f>
        <v/>
      </c>
      <c r="L79" s="287" t="n">
        <v>0</v>
      </c>
      <c r="M79" s="287">
        <f>N79</f>
        <v/>
      </c>
      <c r="N79" s="287" t="n">
        <v>0</v>
      </c>
      <c r="O79" s="287">
        <f>P79</f>
        <v/>
      </c>
      <c r="P79" s="287" t="n">
        <v>0</v>
      </c>
      <c r="Q79" s="287">
        <f>R79</f>
        <v/>
      </c>
      <c r="R79" s="287" t="n">
        <v>0</v>
      </c>
      <c r="S79" s="287">
        <f>T79</f>
        <v/>
      </c>
      <c r="T79" s="287" t="n">
        <v>0</v>
      </c>
      <c r="U79" s="287">
        <f>V79</f>
        <v/>
      </c>
      <c r="V79" s="287" t="n">
        <v>0</v>
      </c>
      <c r="W79" s="287">
        <f>X79</f>
        <v/>
      </c>
      <c r="X79" s="287" t="n">
        <v>0</v>
      </c>
      <c r="Y79" s="287">
        <f>Z79</f>
        <v/>
      </c>
      <c r="Z79" s="287" t="n">
        <v>0</v>
      </c>
      <c r="AA79" s="287">
        <f>AB79</f>
        <v/>
      </c>
      <c r="AB79" s="287" t="n">
        <v>0</v>
      </c>
      <c r="AC79" s="287">
        <f>AD79</f>
        <v/>
      </c>
      <c r="AD79" s="287" t="n">
        <v>0</v>
      </c>
      <c r="AE79" s="287" t="inlineStr">
        <is>
          <t>нд</t>
        </is>
      </c>
      <c r="AF79" s="287" t="inlineStr">
        <is>
          <t>нд</t>
        </is>
      </c>
      <c r="AG79" s="287">
        <f>M79+Q79+U79+Y79+AC79</f>
        <v/>
      </c>
      <c r="AH79" s="288">
        <f>O79+S79+W79+AA79+AC79</f>
        <v/>
      </c>
      <c r="AI79" s="288" t="inlineStr">
        <is>
          <t>нд</t>
        </is>
      </c>
    </row>
    <row r="80">
      <c r="A80" s="136" t="inlineStr">
        <is>
          <t>7.11</t>
        </is>
      </c>
      <c r="B80" s="137" t="inlineStr">
        <is>
          <t>Оборудование, шт</t>
        </is>
      </c>
      <c r="C80" s="291" t="n">
        <v>1</v>
      </c>
      <c r="D80" s="289" t="n">
        <v>3</v>
      </c>
      <c r="E80" s="287" t="n">
        <v>0</v>
      </c>
      <c r="F80" s="287">
        <f>I80+M80+Q80+U80+Y80</f>
        <v/>
      </c>
      <c r="G80" s="287">
        <f>J80+N80+R80+V80+Z80</f>
        <v/>
      </c>
      <c r="H80" s="287">
        <f>K80+AH80</f>
        <v/>
      </c>
      <c r="I80" s="287">
        <f>J80</f>
        <v/>
      </c>
      <c r="J80" s="289" t="n">
        <v>1</v>
      </c>
      <c r="K80" s="287">
        <f>L80</f>
        <v/>
      </c>
      <c r="L80" s="289" t="n">
        <v>3</v>
      </c>
      <c r="M80" s="287">
        <f>N80</f>
        <v/>
      </c>
      <c r="N80" s="289" t="n">
        <v>0</v>
      </c>
      <c r="O80" s="287">
        <f>P80</f>
        <v/>
      </c>
      <c r="P80" s="289" t="n">
        <v>0</v>
      </c>
      <c r="Q80" s="287">
        <f>R80</f>
        <v/>
      </c>
      <c r="R80" s="289" t="n">
        <v>0</v>
      </c>
      <c r="S80" s="287">
        <f>T80</f>
        <v/>
      </c>
      <c r="T80" s="289" t="n">
        <v>0</v>
      </c>
      <c r="U80" s="287">
        <f>V80</f>
        <v/>
      </c>
      <c r="V80" s="289" t="n">
        <v>0</v>
      </c>
      <c r="W80" s="287">
        <f>X80</f>
        <v/>
      </c>
      <c r="X80" s="289" t="n">
        <v>0</v>
      </c>
      <c r="Y80" s="287">
        <f>Z80</f>
        <v/>
      </c>
      <c r="Z80" s="289" t="n">
        <v>0</v>
      </c>
      <c r="AA80" s="287">
        <f>AB80</f>
        <v/>
      </c>
      <c r="AB80" s="289" t="n">
        <v>0</v>
      </c>
      <c r="AC80" s="287">
        <f>AD80</f>
        <v/>
      </c>
      <c r="AD80" s="289" t="n">
        <v>0</v>
      </c>
      <c r="AE80" s="287" t="inlineStr">
        <is>
          <t>нд</t>
        </is>
      </c>
      <c r="AF80" s="132" t="inlineStr">
        <is>
          <t>нд</t>
        </is>
      </c>
      <c r="AG80" s="287">
        <f>M80+Q80+U80+Y80+AC80</f>
        <v/>
      </c>
      <c r="AH80" s="288">
        <f>O80+S80+W80+AA80+AC80</f>
        <v/>
      </c>
      <c r="AI80" s="288" t="inlineStr">
        <is>
          <t>нд</t>
        </is>
      </c>
    </row>
    <row r="81">
      <c r="A81" s="130" t="inlineStr">
        <is>
          <t>8</t>
        </is>
      </c>
      <c r="B81" s="131" t="inlineStr">
        <is>
          <t>Вывод мощностей из эксплуатации:</t>
        </is>
      </c>
      <c r="C81" s="287" t="inlineStr">
        <is>
          <t>нд</t>
        </is>
      </c>
      <c r="D81" s="287" t="inlineStr">
        <is>
          <t>нд</t>
        </is>
      </c>
      <c r="E81" s="287" t="inlineStr">
        <is>
          <t>нд</t>
        </is>
      </c>
      <c r="F81" s="287" t="inlineStr">
        <is>
          <t>нд</t>
        </is>
      </c>
      <c r="G81" s="287" t="inlineStr">
        <is>
          <t>нд</t>
        </is>
      </c>
      <c r="H81" s="287" t="inlineStr">
        <is>
          <t>нд</t>
        </is>
      </c>
      <c r="I81" s="287" t="inlineStr">
        <is>
          <t>нд</t>
        </is>
      </c>
      <c r="J81" s="287" t="inlineStr">
        <is>
          <t>нд</t>
        </is>
      </c>
      <c r="K81" s="287" t="inlineStr">
        <is>
          <t>нд</t>
        </is>
      </c>
      <c r="L81" s="287" t="inlineStr">
        <is>
          <t>нд</t>
        </is>
      </c>
      <c r="M81" s="287" t="inlineStr">
        <is>
          <t>нд</t>
        </is>
      </c>
      <c r="N81" s="287" t="inlineStr">
        <is>
          <t>нд</t>
        </is>
      </c>
      <c r="O81" s="287" t="inlineStr">
        <is>
          <t>нд</t>
        </is>
      </c>
      <c r="P81" s="287" t="inlineStr">
        <is>
          <t>нд</t>
        </is>
      </c>
      <c r="Q81" s="287" t="inlineStr">
        <is>
          <t>нд</t>
        </is>
      </c>
      <c r="R81" s="287" t="inlineStr">
        <is>
          <t>нд</t>
        </is>
      </c>
      <c r="S81" s="287" t="inlineStr">
        <is>
          <t>нд</t>
        </is>
      </c>
      <c r="T81" s="287" t="inlineStr">
        <is>
          <t>нд</t>
        </is>
      </c>
      <c r="U81" s="287" t="inlineStr">
        <is>
          <t>нд</t>
        </is>
      </c>
      <c r="V81" s="287" t="inlineStr">
        <is>
          <t>нд</t>
        </is>
      </c>
      <c r="W81" s="287" t="inlineStr">
        <is>
          <t>нд</t>
        </is>
      </c>
      <c r="X81" s="287" t="inlineStr">
        <is>
          <t>нд</t>
        </is>
      </c>
      <c r="Y81" s="287" t="inlineStr">
        <is>
          <t>нд</t>
        </is>
      </c>
      <c r="Z81" s="287" t="inlineStr">
        <is>
          <t>нд</t>
        </is>
      </c>
      <c r="AA81" s="287" t="inlineStr">
        <is>
          <t>нд</t>
        </is>
      </c>
      <c r="AB81" s="287" t="inlineStr">
        <is>
          <t>нд</t>
        </is>
      </c>
      <c r="AC81" s="287" t="inlineStr">
        <is>
          <t>нд</t>
        </is>
      </c>
      <c r="AD81" s="287" t="inlineStr">
        <is>
          <t>нд</t>
        </is>
      </c>
      <c r="AE81" s="287" t="inlineStr">
        <is>
          <t>нд</t>
        </is>
      </c>
      <c r="AF81" s="287" t="inlineStr">
        <is>
          <t>нд</t>
        </is>
      </c>
      <c r="AG81" s="287" t="inlineStr">
        <is>
          <t>нд</t>
        </is>
      </c>
      <c r="AH81" s="288" t="inlineStr">
        <is>
          <t>нд</t>
        </is>
      </c>
      <c r="AI81" s="288" t="inlineStr">
        <is>
          <t>нд</t>
        </is>
      </c>
    </row>
    <row r="82">
      <c r="A82" s="130" t="inlineStr">
        <is>
          <t>8.1</t>
        </is>
      </c>
      <c r="B82" s="131" t="inlineStr">
        <is>
          <t>объектов электросетевого хозяйства, МВт</t>
        </is>
      </c>
      <c r="C82" s="292" t="inlineStr">
        <is>
          <t>нд</t>
        </is>
      </c>
      <c r="D82" s="287" t="inlineStr">
        <is>
          <t>нд</t>
        </is>
      </c>
      <c r="E82" s="287" t="inlineStr">
        <is>
          <t>нд</t>
        </is>
      </c>
      <c r="F82" s="287" t="inlineStr">
        <is>
          <t>нд</t>
        </is>
      </c>
      <c r="G82" s="287" t="inlineStr">
        <is>
          <t>нд</t>
        </is>
      </c>
      <c r="H82" s="287" t="inlineStr">
        <is>
          <t>нд</t>
        </is>
      </c>
      <c r="I82" s="287" t="inlineStr">
        <is>
          <t>нд</t>
        </is>
      </c>
      <c r="J82" s="287" t="inlineStr">
        <is>
          <t>нд</t>
        </is>
      </c>
      <c r="K82" s="287" t="inlineStr">
        <is>
          <t>нд</t>
        </is>
      </c>
      <c r="L82" s="287" t="inlineStr">
        <is>
          <t>нд</t>
        </is>
      </c>
      <c r="M82" s="287" t="inlineStr">
        <is>
          <t>нд</t>
        </is>
      </c>
      <c r="N82" s="287" t="inlineStr">
        <is>
          <t>нд</t>
        </is>
      </c>
      <c r="O82" s="287" t="inlineStr">
        <is>
          <t>нд</t>
        </is>
      </c>
      <c r="P82" s="287" t="inlineStr">
        <is>
          <t>нд</t>
        </is>
      </c>
      <c r="Q82" s="287" t="inlineStr">
        <is>
          <t>нд</t>
        </is>
      </c>
      <c r="R82" s="287" t="inlineStr">
        <is>
          <t>нд</t>
        </is>
      </c>
      <c r="S82" s="287" t="inlineStr">
        <is>
          <t>нд</t>
        </is>
      </c>
      <c r="T82" s="287" t="inlineStr">
        <is>
          <t>нд</t>
        </is>
      </c>
      <c r="U82" s="287" t="inlineStr">
        <is>
          <t>нд</t>
        </is>
      </c>
      <c r="V82" s="287" t="inlineStr">
        <is>
          <t>нд</t>
        </is>
      </c>
      <c r="W82" s="287" t="inlineStr">
        <is>
          <t>нд</t>
        </is>
      </c>
      <c r="X82" s="287" t="inlineStr">
        <is>
          <t>нд</t>
        </is>
      </c>
      <c r="Y82" s="287" t="inlineStr">
        <is>
          <t>нд</t>
        </is>
      </c>
      <c r="Z82" s="287" t="inlineStr">
        <is>
          <t>нд</t>
        </is>
      </c>
      <c r="AA82" s="287" t="inlineStr">
        <is>
          <t>нд</t>
        </is>
      </c>
      <c r="AB82" s="287" t="inlineStr">
        <is>
          <t>нд</t>
        </is>
      </c>
      <c r="AC82" s="287" t="inlineStr">
        <is>
          <t>нд</t>
        </is>
      </c>
      <c r="AD82" s="287" t="inlineStr">
        <is>
          <t>нд</t>
        </is>
      </c>
      <c r="AE82" s="287" t="inlineStr">
        <is>
          <t>нд</t>
        </is>
      </c>
      <c r="AF82" s="287" t="inlineStr">
        <is>
          <t>нд</t>
        </is>
      </c>
      <c r="AG82" s="287" t="inlineStr">
        <is>
          <t>нд</t>
        </is>
      </c>
      <c r="AH82" s="288" t="inlineStr">
        <is>
          <t>нд</t>
        </is>
      </c>
      <c r="AI82" s="288" t="inlineStr">
        <is>
          <t>нд</t>
        </is>
      </c>
    </row>
    <row r="83">
      <c r="A83" s="130" t="inlineStr">
        <is>
          <t>8.2</t>
        </is>
      </c>
      <c r="B83" s="131" t="inlineStr">
        <is>
          <t>объектов электросетевого хозяйства, МВ·А</t>
        </is>
      </c>
      <c r="C83" s="292" t="inlineStr">
        <is>
          <t>нд</t>
        </is>
      </c>
      <c r="D83" s="287" t="inlineStr">
        <is>
          <t>нд</t>
        </is>
      </c>
      <c r="E83" s="287" t="inlineStr">
        <is>
          <t>нд</t>
        </is>
      </c>
      <c r="F83" s="287" t="inlineStr">
        <is>
          <t>нд</t>
        </is>
      </c>
      <c r="G83" s="287" t="inlineStr">
        <is>
          <t>нд</t>
        </is>
      </c>
      <c r="H83" s="287" t="inlineStr">
        <is>
          <t>нд</t>
        </is>
      </c>
      <c r="I83" s="287" t="inlineStr">
        <is>
          <t>нд</t>
        </is>
      </c>
      <c r="J83" s="287" t="inlineStr">
        <is>
          <t>нд</t>
        </is>
      </c>
      <c r="K83" s="287" t="inlineStr">
        <is>
          <t>нд</t>
        </is>
      </c>
      <c r="L83" s="287" t="inlineStr">
        <is>
          <t>нд</t>
        </is>
      </c>
      <c r="M83" s="287" t="inlineStr">
        <is>
          <t>нд</t>
        </is>
      </c>
      <c r="N83" s="287" t="inlineStr">
        <is>
          <t>нд</t>
        </is>
      </c>
      <c r="O83" s="287" t="inlineStr">
        <is>
          <t>нд</t>
        </is>
      </c>
      <c r="P83" s="287" t="inlineStr">
        <is>
          <t>нд</t>
        </is>
      </c>
      <c r="Q83" s="287" t="inlineStr">
        <is>
          <t>нд</t>
        </is>
      </c>
      <c r="R83" s="287" t="inlineStr">
        <is>
          <t>нд</t>
        </is>
      </c>
      <c r="S83" s="287" t="inlineStr">
        <is>
          <t>нд</t>
        </is>
      </c>
      <c r="T83" s="287" t="inlineStr">
        <is>
          <t>нд</t>
        </is>
      </c>
      <c r="U83" s="287" t="inlineStr">
        <is>
          <t>нд</t>
        </is>
      </c>
      <c r="V83" s="287" t="inlineStr">
        <is>
          <t>нд</t>
        </is>
      </c>
      <c r="W83" s="287" t="inlineStr">
        <is>
          <t>нд</t>
        </is>
      </c>
      <c r="X83" s="287" t="inlineStr">
        <is>
          <t>нд</t>
        </is>
      </c>
      <c r="Y83" s="287" t="inlineStr">
        <is>
          <t>нд</t>
        </is>
      </c>
      <c r="Z83" s="287" t="inlineStr">
        <is>
          <t>нд</t>
        </is>
      </c>
      <c r="AA83" s="287" t="inlineStr">
        <is>
          <t>нд</t>
        </is>
      </c>
      <c r="AB83" s="287" t="inlineStr">
        <is>
          <t>нд</t>
        </is>
      </c>
      <c r="AC83" s="287" t="inlineStr">
        <is>
          <t>нд</t>
        </is>
      </c>
      <c r="AD83" s="287" t="inlineStr">
        <is>
          <t>нд</t>
        </is>
      </c>
      <c r="AE83" s="287" t="inlineStr">
        <is>
          <t>нд</t>
        </is>
      </c>
      <c r="AF83" s="287" t="inlineStr">
        <is>
          <t>нд</t>
        </is>
      </c>
      <c r="AG83" s="287" t="inlineStr">
        <is>
          <t>нд</t>
        </is>
      </c>
      <c r="AH83" s="288" t="inlineStr">
        <is>
          <t>нд</t>
        </is>
      </c>
      <c r="AI83" s="288" t="inlineStr">
        <is>
          <t>нд</t>
        </is>
      </c>
    </row>
    <row r="84">
      <c r="A84" s="130" t="inlineStr">
        <is>
          <t>8.3</t>
        </is>
      </c>
      <c r="B84" s="135" t="inlineStr">
        <is>
          <t>объектов электросетевого хозяйства, Мвар</t>
        </is>
      </c>
      <c r="C84" s="292" t="inlineStr">
        <is>
          <t>нд</t>
        </is>
      </c>
      <c r="D84" s="287" t="inlineStr">
        <is>
          <t>нд</t>
        </is>
      </c>
      <c r="E84" s="287" t="inlineStr">
        <is>
          <t>нд</t>
        </is>
      </c>
      <c r="F84" s="287" t="inlineStr">
        <is>
          <t>нд</t>
        </is>
      </c>
      <c r="G84" s="287" t="inlineStr">
        <is>
          <t>нд</t>
        </is>
      </c>
      <c r="H84" s="287" t="inlineStr">
        <is>
          <t>нд</t>
        </is>
      </c>
      <c r="I84" s="287" t="inlineStr">
        <is>
          <t>нд</t>
        </is>
      </c>
      <c r="J84" s="287" t="inlineStr">
        <is>
          <t>нд</t>
        </is>
      </c>
      <c r="K84" s="287" t="inlineStr">
        <is>
          <t>нд</t>
        </is>
      </c>
      <c r="L84" s="287" t="inlineStr">
        <is>
          <t>нд</t>
        </is>
      </c>
      <c r="M84" s="287" t="inlineStr">
        <is>
          <t>нд</t>
        </is>
      </c>
      <c r="N84" s="287" t="inlineStr">
        <is>
          <t>нд</t>
        </is>
      </c>
      <c r="O84" s="287" t="inlineStr">
        <is>
          <t>нд</t>
        </is>
      </c>
      <c r="P84" s="287" t="inlineStr">
        <is>
          <t>нд</t>
        </is>
      </c>
      <c r="Q84" s="287" t="inlineStr">
        <is>
          <t>нд</t>
        </is>
      </c>
      <c r="R84" s="287" t="inlineStr">
        <is>
          <t>нд</t>
        </is>
      </c>
      <c r="S84" s="287" t="inlineStr">
        <is>
          <t>нд</t>
        </is>
      </c>
      <c r="T84" s="287" t="inlineStr">
        <is>
          <t>нд</t>
        </is>
      </c>
      <c r="U84" s="287" t="inlineStr">
        <is>
          <t>нд</t>
        </is>
      </c>
      <c r="V84" s="287" t="inlineStr">
        <is>
          <t>нд</t>
        </is>
      </c>
      <c r="W84" s="287" t="inlineStr">
        <is>
          <t>нд</t>
        </is>
      </c>
      <c r="X84" s="287" t="inlineStr">
        <is>
          <t>нд</t>
        </is>
      </c>
      <c r="Y84" s="287" t="inlineStr">
        <is>
          <t>нд</t>
        </is>
      </c>
      <c r="Z84" s="287" t="inlineStr">
        <is>
          <t>нд</t>
        </is>
      </c>
      <c r="AA84" s="287" t="inlineStr">
        <is>
          <t>нд</t>
        </is>
      </c>
      <c r="AB84" s="287" t="inlineStr">
        <is>
          <t>нд</t>
        </is>
      </c>
      <c r="AC84" s="287" t="inlineStr">
        <is>
          <t>нд</t>
        </is>
      </c>
      <c r="AD84" s="287" t="inlineStr">
        <is>
          <t>нд</t>
        </is>
      </c>
      <c r="AE84" s="287" t="inlineStr">
        <is>
          <t>нд</t>
        </is>
      </c>
      <c r="AF84" s="287" t="inlineStr">
        <is>
          <t>нд</t>
        </is>
      </c>
      <c r="AG84" s="287" t="inlineStr">
        <is>
          <t>нд</t>
        </is>
      </c>
      <c r="AH84" s="288" t="inlineStr">
        <is>
          <t>нд</t>
        </is>
      </c>
      <c r="AI84" s="288" t="inlineStr">
        <is>
          <t>нд</t>
        </is>
      </c>
    </row>
    <row r="85">
      <c r="A85" s="130" t="inlineStr">
        <is>
          <t>8.4</t>
        </is>
      </c>
      <c r="B85" s="135" t="inlineStr">
        <is>
          <t>источников тепловой энергии, Гкал/час</t>
        </is>
      </c>
      <c r="C85" s="292" t="inlineStr">
        <is>
          <t>нд</t>
        </is>
      </c>
      <c r="D85" s="287" t="inlineStr">
        <is>
          <t>нд</t>
        </is>
      </c>
      <c r="E85" s="287" t="inlineStr">
        <is>
          <t>нд</t>
        </is>
      </c>
      <c r="F85" s="287" t="inlineStr">
        <is>
          <t>нд</t>
        </is>
      </c>
      <c r="G85" s="287" t="inlineStr">
        <is>
          <t>нд</t>
        </is>
      </c>
      <c r="H85" s="287" t="inlineStr">
        <is>
          <t>нд</t>
        </is>
      </c>
      <c r="I85" s="287" t="inlineStr">
        <is>
          <t>нд</t>
        </is>
      </c>
      <c r="J85" s="287" t="inlineStr">
        <is>
          <t>нд</t>
        </is>
      </c>
      <c r="K85" s="287" t="inlineStr">
        <is>
          <t>нд</t>
        </is>
      </c>
      <c r="L85" s="287" t="inlineStr">
        <is>
          <t>нд</t>
        </is>
      </c>
      <c r="M85" s="287" t="inlineStr">
        <is>
          <t>нд</t>
        </is>
      </c>
      <c r="N85" s="287" t="inlineStr">
        <is>
          <t>нд</t>
        </is>
      </c>
      <c r="O85" s="287" t="inlineStr">
        <is>
          <t>нд</t>
        </is>
      </c>
      <c r="P85" s="287" t="inlineStr">
        <is>
          <t>нд</t>
        </is>
      </c>
      <c r="Q85" s="287" t="inlineStr">
        <is>
          <t>нд</t>
        </is>
      </c>
      <c r="R85" s="287" t="inlineStr">
        <is>
          <t>нд</t>
        </is>
      </c>
      <c r="S85" s="287" t="inlineStr">
        <is>
          <t>нд</t>
        </is>
      </c>
      <c r="T85" s="287" t="inlineStr">
        <is>
          <t>нд</t>
        </is>
      </c>
      <c r="U85" s="287" t="inlineStr">
        <is>
          <t>нд</t>
        </is>
      </c>
      <c r="V85" s="287" t="inlineStr">
        <is>
          <t>нд</t>
        </is>
      </c>
      <c r="W85" s="287" t="inlineStr">
        <is>
          <t>нд</t>
        </is>
      </c>
      <c r="X85" s="287" t="inlineStr">
        <is>
          <t>нд</t>
        </is>
      </c>
      <c r="Y85" s="287" t="inlineStr">
        <is>
          <t>нд</t>
        </is>
      </c>
      <c r="Z85" s="287" t="inlineStr">
        <is>
          <t>нд</t>
        </is>
      </c>
      <c r="AA85" s="287" t="inlineStr">
        <is>
          <t>нд</t>
        </is>
      </c>
      <c r="AB85" s="287" t="inlineStr">
        <is>
          <t>нд</t>
        </is>
      </c>
      <c r="AC85" s="287" t="inlineStr">
        <is>
          <t>нд</t>
        </is>
      </c>
      <c r="AD85" s="287" t="inlineStr">
        <is>
          <t>нд</t>
        </is>
      </c>
      <c r="AE85" s="287" t="inlineStr">
        <is>
          <t>нд</t>
        </is>
      </c>
      <c r="AF85" s="287" t="inlineStr">
        <is>
          <t>нд</t>
        </is>
      </c>
      <c r="AG85" s="287" t="inlineStr">
        <is>
          <t>нд</t>
        </is>
      </c>
      <c r="AH85" s="288" t="inlineStr">
        <is>
          <t>нд</t>
        </is>
      </c>
      <c r="AI85" s="288" t="inlineStr">
        <is>
          <t>нд</t>
        </is>
      </c>
    </row>
    <row r="86">
      <c r="A86" s="130" t="inlineStr">
        <is>
          <t>8.5</t>
        </is>
      </c>
      <c r="B86" s="135" t="inlineStr">
        <is>
          <t>теплотрассы, километров</t>
        </is>
      </c>
      <c r="C86" s="290" t="inlineStr">
        <is>
          <t>нд</t>
        </is>
      </c>
      <c r="D86" s="287" t="inlineStr">
        <is>
          <t>нд</t>
        </is>
      </c>
      <c r="E86" s="287" t="inlineStr">
        <is>
          <t>нд</t>
        </is>
      </c>
      <c r="F86" s="287" t="inlineStr">
        <is>
          <t>нд</t>
        </is>
      </c>
      <c r="G86" s="287" t="inlineStr">
        <is>
          <t>нд</t>
        </is>
      </c>
      <c r="H86" s="287" t="inlineStr">
        <is>
          <t>нд</t>
        </is>
      </c>
      <c r="I86" s="287" t="inlineStr">
        <is>
          <t>нд</t>
        </is>
      </c>
      <c r="J86" s="287" t="inlineStr">
        <is>
          <t>нд</t>
        </is>
      </c>
      <c r="K86" s="287" t="inlineStr">
        <is>
          <t>нд</t>
        </is>
      </c>
      <c r="L86" s="287" t="inlineStr">
        <is>
          <t>нд</t>
        </is>
      </c>
      <c r="M86" s="287" t="inlineStr">
        <is>
          <t>нд</t>
        </is>
      </c>
      <c r="N86" s="287" t="inlineStr">
        <is>
          <t>нд</t>
        </is>
      </c>
      <c r="O86" s="287" t="inlineStr">
        <is>
          <t>нд</t>
        </is>
      </c>
      <c r="P86" s="287" t="inlineStr">
        <is>
          <t>нд</t>
        </is>
      </c>
      <c r="Q86" s="287" t="inlineStr">
        <is>
          <t>нд</t>
        </is>
      </c>
      <c r="R86" s="287" t="inlineStr">
        <is>
          <t>нд</t>
        </is>
      </c>
      <c r="S86" s="287" t="inlineStr">
        <is>
          <t>нд</t>
        </is>
      </c>
      <c r="T86" s="287" t="inlineStr">
        <is>
          <t>нд</t>
        </is>
      </c>
      <c r="U86" s="287" t="inlineStr">
        <is>
          <t>нд</t>
        </is>
      </c>
      <c r="V86" s="287" t="inlineStr">
        <is>
          <t>нд</t>
        </is>
      </c>
      <c r="W86" s="287" t="inlineStr">
        <is>
          <t>нд</t>
        </is>
      </c>
      <c r="X86" s="287" t="inlineStr">
        <is>
          <t>нд</t>
        </is>
      </c>
      <c r="Y86" s="287" t="inlineStr">
        <is>
          <t>нд</t>
        </is>
      </c>
      <c r="Z86" s="287" t="inlineStr">
        <is>
          <t>нд</t>
        </is>
      </c>
      <c r="AA86" s="287" t="inlineStr">
        <is>
          <t>нд</t>
        </is>
      </c>
      <c r="AB86" s="287" t="inlineStr">
        <is>
          <t>нд</t>
        </is>
      </c>
      <c r="AC86" s="287" t="inlineStr">
        <is>
          <t>нд</t>
        </is>
      </c>
      <c r="AD86" s="287" t="inlineStr">
        <is>
          <t>нд</t>
        </is>
      </c>
      <c r="AE86" s="287" t="inlineStr">
        <is>
          <t>нд</t>
        </is>
      </c>
      <c r="AF86" s="287" t="inlineStr">
        <is>
          <t>нд</t>
        </is>
      </c>
      <c r="AG86" s="287" t="inlineStr">
        <is>
          <t>нд</t>
        </is>
      </c>
      <c r="AH86" s="288" t="inlineStr">
        <is>
          <t>нд</t>
        </is>
      </c>
      <c r="AI86" s="288" t="inlineStr">
        <is>
          <t>нд</t>
        </is>
      </c>
    </row>
    <row r="87">
      <c r="A87" s="130" t="inlineStr">
        <is>
          <t>8.6</t>
        </is>
      </c>
      <c r="B87" s="135" t="inlineStr">
        <is>
          <t>километров волоконно-оптических линий связи</t>
        </is>
      </c>
      <c r="C87" s="290" t="inlineStr">
        <is>
          <t>нд</t>
        </is>
      </c>
      <c r="D87" s="287" t="inlineStr">
        <is>
          <t>нд</t>
        </is>
      </c>
      <c r="E87" s="287" t="inlineStr">
        <is>
          <t>нд</t>
        </is>
      </c>
      <c r="F87" s="287" t="inlineStr">
        <is>
          <t>нд</t>
        </is>
      </c>
      <c r="G87" s="287" t="inlineStr">
        <is>
          <t>нд</t>
        </is>
      </c>
      <c r="H87" s="287" t="inlineStr">
        <is>
          <t>нд</t>
        </is>
      </c>
      <c r="I87" s="287" t="inlineStr">
        <is>
          <t>нд</t>
        </is>
      </c>
      <c r="J87" s="287" t="inlineStr">
        <is>
          <t>нд</t>
        </is>
      </c>
      <c r="K87" s="287" t="inlineStr">
        <is>
          <t>нд</t>
        </is>
      </c>
      <c r="L87" s="287" t="inlineStr">
        <is>
          <t>нд</t>
        </is>
      </c>
      <c r="M87" s="287" t="inlineStr">
        <is>
          <t>нд</t>
        </is>
      </c>
      <c r="N87" s="287" t="inlineStr">
        <is>
          <t>нд</t>
        </is>
      </c>
      <c r="O87" s="287" t="inlineStr">
        <is>
          <t>нд</t>
        </is>
      </c>
      <c r="P87" s="287" t="inlineStr">
        <is>
          <t>нд</t>
        </is>
      </c>
      <c r="Q87" s="287" t="inlineStr">
        <is>
          <t>нд</t>
        </is>
      </c>
      <c r="R87" s="287" t="inlineStr">
        <is>
          <t>нд</t>
        </is>
      </c>
      <c r="S87" s="287" t="inlineStr">
        <is>
          <t>нд</t>
        </is>
      </c>
      <c r="T87" s="287" t="inlineStr">
        <is>
          <t>нд</t>
        </is>
      </c>
      <c r="U87" s="287" t="inlineStr">
        <is>
          <t>нд</t>
        </is>
      </c>
      <c r="V87" s="287" t="inlineStr">
        <is>
          <t>нд</t>
        </is>
      </c>
      <c r="W87" s="287" t="inlineStr">
        <is>
          <t>нд</t>
        </is>
      </c>
      <c r="X87" s="287" t="inlineStr">
        <is>
          <t>нд</t>
        </is>
      </c>
      <c r="Y87" s="287" t="inlineStr">
        <is>
          <t>нд</t>
        </is>
      </c>
      <c r="Z87" s="287" t="inlineStr">
        <is>
          <t>нд</t>
        </is>
      </c>
      <c r="AA87" s="287" t="inlineStr">
        <is>
          <t>нд</t>
        </is>
      </c>
      <c r="AB87" s="287" t="inlineStr">
        <is>
          <t>нд</t>
        </is>
      </c>
      <c r="AC87" s="287" t="inlineStr">
        <is>
          <t>нд</t>
        </is>
      </c>
      <c r="AD87" s="287" t="inlineStr">
        <is>
          <t>нд</t>
        </is>
      </c>
      <c r="AE87" s="287" t="inlineStr">
        <is>
          <t>нд</t>
        </is>
      </c>
      <c r="AF87" s="287" t="inlineStr">
        <is>
          <t>нд</t>
        </is>
      </c>
      <c r="AG87" s="287" t="inlineStr">
        <is>
          <t>нд</t>
        </is>
      </c>
      <c r="AH87" s="288" t="inlineStr">
        <is>
          <t>нд</t>
        </is>
      </c>
      <c r="AI87" s="288" t="inlineStr">
        <is>
          <t>нд</t>
        </is>
      </c>
    </row>
    <row r="88">
      <c r="A88" s="130" t="inlineStr">
        <is>
          <t>8.7</t>
        </is>
      </c>
      <c r="B88" s="131" t="inlineStr">
        <is>
          <t>километров иных линий связи</t>
        </is>
      </c>
      <c r="C88" s="290" t="inlineStr">
        <is>
          <t>нд</t>
        </is>
      </c>
      <c r="D88" s="287" t="inlineStr">
        <is>
          <t>нд</t>
        </is>
      </c>
      <c r="E88" s="287" t="inlineStr">
        <is>
          <t>нд</t>
        </is>
      </c>
      <c r="F88" s="287" t="inlineStr">
        <is>
          <t>нд</t>
        </is>
      </c>
      <c r="G88" s="287" t="inlineStr">
        <is>
          <t>нд</t>
        </is>
      </c>
      <c r="H88" s="287" t="inlineStr">
        <is>
          <t>нд</t>
        </is>
      </c>
      <c r="I88" s="287" t="inlineStr">
        <is>
          <t>нд</t>
        </is>
      </c>
      <c r="J88" s="287" t="inlineStr">
        <is>
          <t>нд</t>
        </is>
      </c>
      <c r="K88" s="287" t="inlineStr">
        <is>
          <t>нд</t>
        </is>
      </c>
      <c r="L88" s="287" t="inlineStr">
        <is>
          <t>нд</t>
        </is>
      </c>
      <c r="M88" s="287" t="inlineStr">
        <is>
          <t>нд</t>
        </is>
      </c>
      <c r="N88" s="287" t="inlineStr">
        <is>
          <t>нд</t>
        </is>
      </c>
      <c r="O88" s="287" t="inlineStr">
        <is>
          <t>нд</t>
        </is>
      </c>
      <c r="P88" s="287" t="inlineStr">
        <is>
          <t>нд</t>
        </is>
      </c>
      <c r="Q88" s="287" t="inlineStr">
        <is>
          <t>нд</t>
        </is>
      </c>
      <c r="R88" s="287" t="inlineStr">
        <is>
          <t>нд</t>
        </is>
      </c>
      <c r="S88" s="287" t="inlineStr">
        <is>
          <t>нд</t>
        </is>
      </c>
      <c r="T88" s="287" t="inlineStr">
        <is>
          <t>нд</t>
        </is>
      </c>
      <c r="U88" s="287" t="inlineStr">
        <is>
          <t>нд</t>
        </is>
      </c>
      <c r="V88" s="287" t="inlineStr">
        <is>
          <t>нд</t>
        </is>
      </c>
      <c r="W88" s="287" t="inlineStr">
        <is>
          <t>нд</t>
        </is>
      </c>
      <c r="X88" s="287" t="inlineStr">
        <is>
          <t>нд</t>
        </is>
      </c>
      <c r="Y88" s="287" t="inlineStr">
        <is>
          <t>нд</t>
        </is>
      </c>
      <c r="Z88" s="287" t="inlineStr">
        <is>
          <t>нд</t>
        </is>
      </c>
      <c r="AA88" s="287" t="inlineStr">
        <is>
          <t>нд</t>
        </is>
      </c>
      <c r="AB88" s="287" t="inlineStr">
        <is>
          <t>нд</t>
        </is>
      </c>
      <c r="AC88" s="287" t="inlineStr">
        <is>
          <t>нд</t>
        </is>
      </c>
      <c r="AD88" s="287" t="inlineStr">
        <is>
          <t>нд</t>
        </is>
      </c>
      <c r="AE88" s="287" t="inlineStr">
        <is>
          <t>нд</t>
        </is>
      </c>
      <c r="AF88" s="287" t="inlineStr">
        <is>
          <t>нд</t>
        </is>
      </c>
      <c r="AG88" s="287" t="inlineStr">
        <is>
          <t>нд</t>
        </is>
      </c>
      <c r="AH88" s="288" t="inlineStr">
        <is>
          <t>нд</t>
        </is>
      </c>
      <c r="AI88" s="288" t="inlineStr">
        <is>
          <t>нд</t>
        </is>
      </c>
    </row>
    <row customHeight="1" ht="17.25" r="89">
      <c r="A89" s="130" t="inlineStr">
        <is>
          <t>8.8</t>
        </is>
      </c>
      <c r="B89" s="135" t="inlineStr">
        <is>
          <t>зданий (сооружений), м2</t>
        </is>
      </c>
      <c r="C89" s="290" t="inlineStr">
        <is>
          <t>нд</t>
        </is>
      </c>
      <c r="D89" s="287" t="inlineStr">
        <is>
          <t>нд</t>
        </is>
      </c>
      <c r="E89" s="287" t="inlineStr">
        <is>
          <t>нд</t>
        </is>
      </c>
      <c r="F89" s="287" t="inlineStr">
        <is>
          <t>нд</t>
        </is>
      </c>
      <c r="G89" s="287" t="inlineStr">
        <is>
          <t>нд</t>
        </is>
      </c>
      <c r="H89" s="287" t="inlineStr">
        <is>
          <t>нд</t>
        </is>
      </c>
      <c r="I89" s="287" t="inlineStr">
        <is>
          <t>нд</t>
        </is>
      </c>
      <c r="J89" s="287" t="inlineStr">
        <is>
          <t>нд</t>
        </is>
      </c>
      <c r="K89" s="287" t="inlineStr">
        <is>
          <t>нд</t>
        </is>
      </c>
      <c r="L89" s="287" t="inlineStr">
        <is>
          <t>нд</t>
        </is>
      </c>
      <c r="M89" s="287" t="inlineStr">
        <is>
          <t>нд</t>
        </is>
      </c>
      <c r="N89" s="287" t="inlineStr">
        <is>
          <t>нд</t>
        </is>
      </c>
      <c r="O89" s="287" t="inlineStr">
        <is>
          <t>нд</t>
        </is>
      </c>
      <c r="P89" s="287" t="inlineStr">
        <is>
          <t>нд</t>
        </is>
      </c>
      <c r="Q89" s="287" t="inlineStr">
        <is>
          <t>нд</t>
        </is>
      </c>
      <c r="R89" s="287" t="inlineStr">
        <is>
          <t>нд</t>
        </is>
      </c>
      <c r="S89" s="287" t="inlineStr">
        <is>
          <t>нд</t>
        </is>
      </c>
      <c r="T89" s="287" t="inlineStr">
        <is>
          <t>нд</t>
        </is>
      </c>
      <c r="U89" s="287" t="inlineStr">
        <is>
          <t>нд</t>
        </is>
      </c>
      <c r="V89" s="287" t="inlineStr">
        <is>
          <t>нд</t>
        </is>
      </c>
      <c r="W89" s="287" t="inlineStr">
        <is>
          <t>нд</t>
        </is>
      </c>
      <c r="X89" s="287" t="inlineStr">
        <is>
          <t>нд</t>
        </is>
      </c>
      <c r="Y89" s="287" t="inlineStr">
        <is>
          <t>нд</t>
        </is>
      </c>
      <c r="Z89" s="287" t="inlineStr">
        <is>
          <t>нд</t>
        </is>
      </c>
      <c r="AA89" s="287" t="inlineStr">
        <is>
          <t>нд</t>
        </is>
      </c>
      <c r="AB89" s="287" t="inlineStr">
        <is>
          <t>нд</t>
        </is>
      </c>
      <c r="AC89" s="287" t="inlineStr">
        <is>
          <t>нд</t>
        </is>
      </c>
      <c r="AD89" s="287" t="inlineStr">
        <is>
          <t>нд</t>
        </is>
      </c>
      <c r="AE89" s="287" t="inlineStr">
        <is>
          <t>нд</t>
        </is>
      </c>
      <c r="AF89" s="287" t="inlineStr">
        <is>
          <t>нд</t>
        </is>
      </c>
      <c r="AG89" s="287" t="inlineStr">
        <is>
          <t>нд</t>
        </is>
      </c>
      <c r="AH89" s="288" t="inlineStr">
        <is>
          <t>нд</t>
        </is>
      </c>
      <c r="AI89" s="288" t="inlineStr">
        <is>
          <t>нд</t>
        </is>
      </c>
    </row>
    <row customHeight="1" ht="31.5" r="90">
      <c r="A90" s="136" t="inlineStr">
        <is>
          <t>8.NN</t>
        </is>
      </c>
      <c r="B90" s="137" t="inlineStr">
        <is>
          <t>наименование показателя NN, наименование единицы измерения NN</t>
        </is>
      </c>
      <c r="C90" s="290" t="inlineStr">
        <is>
          <t>нд</t>
        </is>
      </c>
      <c r="D90" s="287" t="inlineStr">
        <is>
          <t>нд</t>
        </is>
      </c>
      <c r="E90" s="287" t="inlineStr">
        <is>
          <t>нд</t>
        </is>
      </c>
      <c r="F90" s="287" t="inlineStr">
        <is>
          <t>нд</t>
        </is>
      </c>
      <c r="G90" s="287" t="inlineStr">
        <is>
          <t>нд</t>
        </is>
      </c>
      <c r="H90" s="287" t="inlineStr">
        <is>
          <t>нд</t>
        </is>
      </c>
      <c r="I90" s="287" t="inlineStr">
        <is>
          <t>нд</t>
        </is>
      </c>
      <c r="J90" s="287" t="inlineStr">
        <is>
          <t>нд</t>
        </is>
      </c>
      <c r="K90" s="287" t="inlineStr">
        <is>
          <t>нд</t>
        </is>
      </c>
      <c r="L90" s="287" t="inlineStr">
        <is>
          <t>нд</t>
        </is>
      </c>
      <c r="M90" s="287" t="inlineStr">
        <is>
          <t>нд</t>
        </is>
      </c>
      <c r="N90" s="287" t="inlineStr">
        <is>
          <t>нд</t>
        </is>
      </c>
      <c r="O90" s="287" t="inlineStr">
        <is>
          <t>нд</t>
        </is>
      </c>
      <c r="P90" s="287" t="inlineStr">
        <is>
          <t>нд</t>
        </is>
      </c>
      <c r="Q90" s="287" t="inlineStr">
        <is>
          <t>нд</t>
        </is>
      </c>
      <c r="R90" s="287" t="inlineStr">
        <is>
          <t>нд</t>
        </is>
      </c>
      <c r="S90" s="287" t="inlineStr">
        <is>
          <t>нд</t>
        </is>
      </c>
      <c r="T90" s="287" t="inlineStr">
        <is>
          <t>нд</t>
        </is>
      </c>
      <c r="U90" s="287" t="inlineStr">
        <is>
          <t>нд</t>
        </is>
      </c>
      <c r="V90" s="287" t="inlineStr">
        <is>
          <t>нд</t>
        </is>
      </c>
      <c r="W90" s="287" t="inlineStr">
        <is>
          <t>нд</t>
        </is>
      </c>
      <c r="X90" s="287" t="inlineStr">
        <is>
          <t>нд</t>
        </is>
      </c>
      <c r="Y90" s="287" t="inlineStr">
        <is>
          <t>нд</t>
        </is>
      </c>
      <c r="Z90" s="287" t="inlineStr">
        <is>
          <t>нд</t>
        </is>
      </c>
      <c r="AA90" s="287" t="inlineStr">
        <is>
          <t>нд</t>
        </is>
      </c>
      <c r="AB90" s="287" t="inlineStr">
        <is>
          <t>нд</t>
        </is>
      </c>
      <c r="AC90" s="287" t="inlineStr">
        <is>
          <t>нд</t>
        </is>
      </c>
      <c r="AD90" s="287" t="inlineStr">
        <is>
          <t>нд</t>
        </is>
      </c>
      <c r="AE90" s="287" t="inlineStr">
        <is>
          <t>нд</t>
        </is>
      </c>
      <c r="AF90" s="287" t="inlineStr">
        <is>
          <t>нд</t>
        </is>
      </c>
      <c r="AG90" s="287" t="inlineStr">
        <is>
          <t>нд</t>
        </is>
      </c>
      <c r="AH90" s="288" t="inlineStr">
        <is>
          <t>нд</t>
        </is>
      </c>
      <c r="AI90" s="288" t="inlineStr">
        <is>
          <t>нд</t>
        </is>
      </c>
    </row>
    <row r="91">
      <c r="A91" s="139" t="n"/>
      <c r="B91" s="140" t="n"/>
      <c r="C91" s="140" t="n"/>
      <c r="D91" s="141" t="n"/>
      <c r="E91" s="141" t="n"/>
      <c r="F91" s="142" t="n"/>
      <c r="G91" s="142" t="n"/>
      <c r="H91" s="142" t="n"/>
      <c r="I91" s="142" t="n"/>
      <c r="J91" s="142" t="n"/>
      <c r="K91" s="142" t="n"/>
      <c r="L91" s="142" t="n"/>
      <c r="M91" s="142" t="n"/>
      <c r="N91" s="142" t="n"/>
      <c r="O91" s="142" t="n"/>
      <c r="P91" s="142" t="n"/>
      <c r="Q91" s="142" t="n"/>
      <c r="R91" s="142" t="n"/>
      <c r="S91" s="142" t="n"/>
      <c r="T91" s="141" t="n"/>
      <c r="U91" s="141" t="n"/>
      <c r="V91" s="141" t="n"/>
      <c r="W91" s="141" t="n"/>
      <c r="X91" s="141" t="n"/>
      <c r="Y91" s="141" t="n"/>
      <c r="Z91" s="141" t="n"/>
      <c r="AA91" s="141" t="n"/>
      <c r="AB91" s="141" t="n"/>
      <c r="AC91" s="141" t="n"/>
      <c r="AD91" s="141" t="n"/>
      <c r="AE91" s="141" t="n"/>
      <c r="AF91" s="141" t="n"/>
      <c r="AG91" s="141" t="n"/>
    </row>
    <row r="92">
      <c r="A92" s="139" t="n"/>
      <c r="B92" s="140" t="n"/>
      <c r="C92" s="140" t="n"/>
      <c r="D92" s="141" t="n"/>
      <c r="E92" s="141" t="n"/>
      <c r="F92" s="142" t="n"/>
      <c r="G92" s="142" t="n"/>
      <c r="H92" s="142" t="n"/>
      <c r="I92" s="142" t="n"/>
      <c r="J92" s="142" t="n"/>
      <c r="K92" s="142" t="n"/>
      <c r="L92" s="142" t="n"/>
      <c r="M92" s="142" t="n"/>
      <c r="N92" s="142" t="n"/>
      <c r="O92" s="142" t="n"/>
      <c r="P92" s="142" t="n"/>
      <c r="Q92" s="142" t="n"/>
      <c r="R92" s="142" t="n"/>
      <c r="S92" s="142" t="n"/>
      <c r="T92" s="141" t="n"/>
      <c r="U92" s="141" t="n"/>
      <c r="V92" s="141" t="n"/>
      <c r="W92" s="141" t="n"/>
      <c r="X92" s="141" t="n"/>
      <c r="Y92" s="141" t="n"/>
      <c r="Z92" s="141" t="n"/>
      <c r="AA92" s="141" t="n"/>
      <c r="AB92" s="141" t="n"/>
      <c r="AC92" s="141" t="n"/>
      <c r="AD92" s="141" t="n"/>
      <c r="AE92" s="141" t="n"/>
      <c r="AF92" s="141" t="n"/>
      <c r="AG92" s="141" t="n"/>
    </row>
    <row r="93">
      <c r="A93" s="139" t="n"/>
      <c r="B93" s="140" t="n"/>
      <c r="C93" s="140" t="n"/>
      <c r="D93" s="141" t="n"/>
      <c r="E93" s="141" t="n"/>
      <c r="F93" s="142" t="n"/>
      <c r="G93" s="142" t="n"/>
      <c r="H93" s="142" t="n"/>
      <c r="I93" s="142" t="n"/>
      <c r="J93" s="142" t="n"/>
      <c r="K93" s="142" t="n"/>
      <c r="L93" s="142" t="n"/>
      <c r="M93" s="142" t="n"/>
      <c r="N93" s="142" t="n"/>
      <c r="O93" s="142" t="n"/>
      <c r="P93" s="142" t="n"/>
      <c r="Q93" s="142" t="n"/>
      <c r="R93" s="142" t="n"/>
      <c r="S93" s="142" t="n"/>
      <c r="T93" s="141" t="n"/>
      <c r="U93" s="141" t="n"/>
      <c r="V93" s="141" t="n"/>
      <c r="W93" s="141" t="n"/>
      <c r="X93" s="141" t="n"/>
      <c r="Y93" s="141" t="n"/>
      <c r="Z93" s="141" t="n"/>
      <c r="AA93" s="141" t="n"/>
      <c r="AB93" s="141" t="n"/>
      <c r="AC93" s="141" t="n"/>
      <c r="AD93" s="141" t="n"/>
      <c r="AE93" s="141" t="n"/>
      <c r="AF93" s="141" t="n"/>
      <c r="AG93" s="141" t="n"/>
    </row>
    <row r="94">
      <c r="A94" s="141" t="n"/>
      <c r="B94" s="142" t="n"/>
      <c r="C94" s="142" t="n"/>
      <c r="D94" s="142" t="n"/>
      <c r="E94" s="142" t="n"/>
      <c r="F94" s="142" t="n"/>
      <c r="G94" s="142" t="n"/>
      <c r="H94" s="142" t="n"/>
      <c r="I94" s="142" t="n"/>
      <c r="J94" s="142" t="n"/>
      <c r="K94" s="142" t="n"/>
      <c r="L94" s="142" t="n"/>
      <c r="M94" s="142" t="n"/>
      <c r="N94" s="142" t="n"/>
      <c r="O94" s="142" t="n"/>
      <c r="P94" s="142" t="n"/>
      <c r="Q94" s="141" t="n"/>
      <c r="R94" s="141" t="n"/>
    </row>
    <row customHeight="1" ht="54" r="95">
      <c r="B95" s="143" t="n"/>
      <c r="C95" s="143" t="n"/>
      <c r="D95" s="143" t="n"/>
      <c r="E95" s="143" t="n"/>
      <c r="F95" s="143" t="n"/>
      <c r="G95" s="143" t="n"/>
      <c r="H95" s="143" t="n"/>
      <c r="I95" s="143" t="n"/>
      <c r="J95" s="143" t="n"/>
      <c r="K95" s="143" t="n"/>
      <c r="L95" s="143" t="n"/>
      <c r="M95" s="143" t="n"/>
      <c r="N95" s="143" t="n"/>
      <c r="O95" s="144" t="n"/>
      <c r="P95" s="144" t="n"/>
      <c r="Q95" s="143" t="n"/>
      <c r="R95" s="143" t="n"/>
      <c r="S95" s="143" t="n"/>
      <c r="T95" s="143" t="n"/>
      <c r="U95" s="143" t="n"/>
      <c r="V95" s="143" t="n"/>
      <c r="W95" s="143" t="n"/>
      <c r="X95" s="143" t="n"/>
      <c r="Y95" s="143" t="n"/>
      <c r="Z95" s="143" t="n"/>
      <c r="AA95" s="143" t="n"/>
      <c r="AB95" s="143" t="n"/>
      <c r="AC95" s="143" t="n"/>
      <c r="AD95" s="143" t="n"/>
      <c r="AE95" s="143" t="n"/>
      <c r="AF95" s="143" t="n"/>
      <c r="AG95" s="143" t="n"/>
    </row>
    <row customHeight="1" ht="50.25" r="97">
      <c r="B97" s="143" t="n"/>
      <c r="C97" s="143" t="n"/>
      <c r="D97" s="143" t="n"/>
      <c r="E97" s="143" t="n"/>
      <c r="F97" s="143" t="n"/>
      <c r="G97" s="143" t="n"/>
      <c r="H97" s="143" t="n"/>
      <c r="I97" s="143" t="n"/>
      <c r="J97" s="143" t="n"/>
      <c r="K97" s="143" t="n"/>
      <c r="L97" s="143" t="n"/>
      <c r="M97" s="143" t="n"/>
      <c r="N97" s="143" t="n"/>
      <c r="O97" s="144" t="n"/>
      <c r="P97" s="144" t="n"/>
    </row>
    <row customHeight="1" ht="36.75" r="99">
      <c r="B99" s="143" t="n"/>
      <c r="C99" s="143" t="n"/>
      <c r="D99" s="143" t="n"/>
      <c r="E99" s="143" t="n"/>
      <c r="F99" s="143" t="n"/>
      <c r="G99" s="143" t="n"/>
      <c r="H99" s="143" t="n"/>
      <c r="I99" s="143" t="n"/>
      <c r="J99" s="143" t="n"/>
      <c r="K99" s="143" t="n"/>
      <c r="L99" s="143" t="n"/>
      <c r="M99" s="143" t="n"/>
      <c r="N99" s="143" t="n"/>
      <c r="O99" s="144" t="n"/>
      <c r="P99" s="144" t="n"/>
    </row>
    <row r="100">
      <c r="S100" s="145" t="n"/>
    </row>
    <row customHeight="1" ht="51" r="101">
      <c r="B101" s="143" t="n"/>
      <c r="C101" s="143" t="n"/>
      <c r="D101" s="143" t="n"/>
      <c r="E101" s="143" t="n"/>
      <c r="F101" s="143" t="n"/>
      <c r="G101" s="143" t="n"/>
      <c r="H101" s="143" t="n"/>
      <c r="I101" s="143" t="n"/>
      <c r="J101" s="143" t="n"/>
      <c r="K101" s="143" t="n"/>
      <c r="L101" s="143" t="n"/>
      <c r="M101" s="143" t="n"/>
      <c r="N101" s="143" t="n"/>
      <c r="O101" s="144" t="n"/>
      <c r="P101" s="144" t="n"/>
      <c r="S101" s="145" t="n"/>
    </row>
    <row customHeight="1" ht="32.25" r="102">
      <c r="B102" s="143" t="n"/>
      <c r="C102" s="143" t="n"/>
      <c r="D102" s="143" t="n"/>
      <c r="E102" s="143" t="n"/>
      <c r="F102" s="143" t="n"/>
      <c r="G102" s="143" t="n"/>
      <c r="H102" s="143" t="n"/>
      <c r="I102" s="143" t="n"/>
      <c r="J102" s="143" t="n"/>
      <c r="K102" s="143" t="n"/>
      <c r="L102" s="143" t="n"/>
      <c r="M102" s="143" t="n"/>
      <c r="N102" s="143" t="n"/>
      <c r="O102" s="144" t="n"/>
      <c r="P102" s="144" t="n"/>
    </row>
    <row customHeight="1" ht="51.75" r="103">
      <c r="B103" s="143" t="n"/>
      <c r="C103" s="143" t="n"/>
      <c r="D103" s="143" t="n"/>
      <c r="E103" s="143" t="n"/>
      <c r="F103" s="143" t="n"/>
      <c r="G103" s="143" t="n"/>
      <c r="H103" s="143" t="n"/>
      <c r="I103" s="143" t="n"/>
      <c r="J103" s="143" t="n"/>
      <c r="K103" s="143" t="n"/>
      <c r="L103" s="143" t="n"/>
      <c r="M103" s="143" t="n"/>
      <c r="N103" s="143" t="n"/>
      <c r="O103" s="144" t="n"/>
      <c r="P103" s="144" t="n"/>
    </row>
    <row customHeight="1" ht="21.75" r="104">
      <c r="O104" s="146" t="n"/>
      <c r="P104" s="146" t="n"/>
    </row>
    <row customHeight="1" ht="23.25" r="105"/>
    <row customHeight="1" ht="18.75" r="106">
      <c r="B106" s="147" t="n"/>
      <c r="C106" s="147" t="n"/>
      <c r="D106" s="147" t="n"/>
      <c r="E106" s="147" t="n"/>
      <c r="F106" s="147" t="n"/>
      <c r="G106" s="147" t="n"/>
      <c r="H106" s="147" t="n"/>
      <c r="I106" s="147" t="n"/>
      <c r="J106" s="147" t="n"/>
      <c r="K106" s="147" t="n"/>
      <c r="L106" s="147" t="n"/>
      <c r="M106" s="147" t="n"/>
      <c r="N106" s="147" t="n"/>
      <c r="O106" s="142" t="n"/>
      <c r="P106" s="142" t="n"/>
    </row>
  </sheetData>
  <mergeCells count="41">
    <mergeCell ref="A16:AI16"/>
    <mergeCell ref="A1:X1"/>
    <mergeCell ref="A2:X2"/>
    <mergeCell ref="A3:X3"/>
    <mergeCell ref="A4:X4"/>
    <mergeCell ref="A5:X5"/>
    <mergeCell ref="A6:X6"/>
    <mergeCell ref="A7:X7"/>
    <mergeCell ref="A8:X8"/>
    <mergeCell ref="A9:X9"/>
    <mergeCell ref="A10:X10"/>
    <mergeCell ref="A11:X11"/>
    <mergeCell ref="A12:X12"/>
    <mergeCell ref="A13:X13"/>
    <mergeCell ref="A14:X14"/>
    <mergeCell ref="A15:AI15"/>
    <mergeCell ref="A17:A19"/>
    <mergeCell ref="I17:L17"/>
    <mergeCell ref="I18:J18"/>
    <mergeCell ref="K18:L18"/>
    <mergeCell ref="F17:H18"/>
    <mergeCell ref="B17:B19"/>
    <mergeCell ref="C17:D18"/>
    <mergeCell ref="E17:E19"/>
    <mergeCell ref="M18:N18"/>
    <mergeCell ref="M17:P17"/>
    <mergeCell ref="O18:P18"/>
    <mergeCell ref="U17:X17"/>
    <mergeCell ref="U18:V18"/>
    <mergeCell ref="W18:X18"/>
    <mergeCell ref="AI17:AI19"/>
    <mergeCell ref="AG17:AH18"/>
    <mergeCell ref="Q17:T17"/>
    <mergeCell ref="Q18:R18"/>
    <mergeCell ref="S18:T18"/>
    <mergeCell ref="Y17:AB17"/>
    <mergeCell ref="Y18:Z18"/>
    <mergeCell ref="AA18:AB18"/>
    <mergeCell ref="AC17:AF17"/>
    <mergeCell ref="AC18:AD18"/>
    <mergeCell ref="AE18:AF18"/>
  </mergeCells>
  <conditionalFormatting sqref="A16 AJ16:XFD16 A1:A14 A15:X15 AG1:XFD15 AG17:XFD19 Y1:AG14 AG21:XFD1048576 AH20:XFD20 A20:H20 A17:X19 A21:X1048576">
    <cfRule dxfId="1" priority="10" type="expression">
      <formula>CELL("защита",A1)</formula>
    </cfRule>
  </conditionalFormatting>
  <conditionalFormatting sqref="AG21:AI90 C21:X90">
    <cfRule dxfId="0" priority="11" type="expression">
      <formula>ISBLANK(C21)</formula>
    </cfRule>
  </conditionalFormatting>
  <conditionalFormatting sqref="Y17:AB18 Y15:AB15 Y21:AB1048576 Y19:AA19">
    <cfRule dxfId="1" priority="6" type="expression">
      <formula>CELL("защита",Y15)</formula>
    </cfRule>
  </conditionalFormatting>
  <conditionalFormatting sqref="Y21:AB90">
    <cfRule dxfId="0" priority="7" type="expression">
      <formula>ISBLANK(Y21)</formula>
    </cfRule>
  </conditionalFormatting>
  <conditionalFormatting sqref="AC17:AF18 AC15:AF15 AC21:AF1048576 AC19:AE19">
    <cfRule dxfId="1" priority="4" type="expression">
      <formula>CELL("защита",AC15)</formula>
    </cfRule>
  </conditionalFormatting>
  <conditionalFormatting sqref="AC21:AF90">
    <cfRule dxfId="0" priority="5" type="expression">
      <formula>ISBLANK(AC21)</formula>
    </cfRule>
  </conditionalFormatting>
  <conditionalFormatting sqref="I20:AG20">
    <cfRule dxfId="1" priority="3" type="expression">
      <formula>CELL("защита",I20)</formula>
    </cfRule>
  </conditionalFormatting>
  <conditionalFormatting sqref="AB19">
    <cfRule dxfId="1" priority="2" type="expression">
      <formula>CELL("защита",AB19)</formula>
    </cfRule>
  </conditionalFormatting>
  <conditionalFormatting sqref="AF19">
    <cfRule dxfId="1" priority="1" type="expression">
      <formula>CELL("защита",AF19)</formula>
    </cfRule>
  </conditionalFormatting>
  <pageMargins bottom="0.3937007874015748" footer="0.3149606299212598" header="0.3149606299212598" left="0.3937007874015748" right="0.3937007874015748" top="0.7874015748031497"/>
  <pageSetup orientation="landscape" paperSize="8" scale="22"/>
  <headerFooter differentFirst="1" scaleWithDoc="0">
    <oddHeader/>
    <oddFooter/>
    <evenHeader/>
    <evenFooter/>
    <firstHeader/>
    <firstFooter/>
  </headerFooter>
</worksheet>
</file>

<file path=xl/worksheets/sheet14.xml><?xml version="1.0" encoding="utf-8"?>
<worksheet xmlns="http://schemas.openxmlformats.org/spreadsheetml/2006/main">
  <sheetPr codeName="Лист15">
    <tabColor rgb="FFFF0000"/>
    <outlinePr summaryBelow="1" summaryRight="1"/>
    <pageSetUpPr fitToPage="1"/>
  </sheetPr>
  <dimension ref="A1:AP29"/>
  <sheetViews>
    <sheetView view="pageBreakPreview" workbookViewId="0" zoomScale="80" zoomScaleNormal="60" zoomScaleSheetLayoutView="80">
      <selection activeCell="G28" sqref="G28"/>
    </sheetView>
  </sheetViews>
  <sheetFormatPr baseColWidth="8" defaultRowHeight="15.75"/>
  <cols>
    <col customWidth="1" max="1" min="1" style="60" width="16.85546875"/>
    <col customWidth="1" max="2" min="2" style="60" width="19.7109375"/>
    <col customWidth="1" max="3" min="3" style="60" width="20.28515625"/>
    <col customWidth="1" max="4" min="4" style="60" width="17"/>
    <col customWidth="1" max="5" min="5" style="60" width="15"/>
    <col customWidth="1" max="6" min="6" style="60" width="15.28515625"/>
    <col customWidth="1" max="7" min="7" style="60" width="21.28515625"/>
    <col customWidth="1" max="8" min="8" style="60" width="7.7109375"/>
    <col customWidth="1" max="9" min="9" style="60" width="6.5703125"/>
    <col customWidth="1" max="10" min="10" style="60" width="16.5703125"/>
    <col customWidth="1" max="12" min="11" style="60" width="10"/>
    <col customWidth="1" max="13" min="13" style="60" width="21.5703125"/>
    <col customWidth="1" max="14" min="14" style="60" width="19.28515625"/>
    <col customWidth="1" max="15" min="15" style="60" width="15"/>
    <col customWidth="1" max="16" min="16" style="60" width="20.28515625"/>
    <col customWidth="1" max="17" min="17" style="60" width="18.28515625"/>
    <col customWidth="1" max="18" min="18" style="60" width="24.42578125"/>
    <col customWidth="1" max="19" min="19" style="60" width="29.42578125"/>
    <col customWidth="1" max="20" min="20" style="60" width="24"/>
    <col customWidth="1" max="23" min="21" style="60" width="20.140625"/>
    <col customWidth="1" max="24" min="24" style="60" width="24.42578125"/>
    <col customWidth="1" max="25" min="25" style="60" width="17.7109375"/>
    <col customWidth="1" max="26" min="26" style="60" width="18.7109375"/>
    <col customWidth="1" max="27" min="27" style="60" width="11.28515625"/>
    <col customWidth="1" max="28" min="28" style="60" width="10.28515625"/>
    <col customWidth="1" max="29" min="29" style="60" width="17.7109375"/>
    <col customWidth="1" max="30" min="30" style="60" width="18.5703125"/>
    <col customWidth="1" max="31" min="31" style="60" width="14.5703125"/>
    <col customWidth="1" max="33" min="32" style="60" width="9.140625"/>
    <col customWidth="1" max="34" min="34" style="60" width="17.7109375"/>
    <col customWidth="1" max="35" min="35" style="60" width="15.42578125"/>
    <col customWidth="1" max="36" min="36" style="60" width="17.5703125"/>
    <col customWidth="1" max="37" min="37" style="60" width="21.7109375"/>
    <col customWidth="1" max="38" min="38" style="60" width="19.42578125"/>
    <col customWidth="1" max="39" min="39" style="60" width="17.28515625"/>
    <col customWidth="1" max="40" min="40" style="60" width="19.7109375"/>
    <col customWidth="1" max="81" min="41" style="60" width="9.140625"/>
    <col customWidth="1" max="16384" min="82" style="60" width="9.140625"/>
  </cols>
  <sheetData>
    <row customFormat="1" customHeight="1" ht="18.75" r="1" s="257">
      <c r="A1" s="272" t="n"/>
      <c r="AO1" s="58" t="n"/>
      <c r="AP1" s="46" t="n"/>
    </row>
    <row customFormat="1" customHeight="1" ht="20.25" r="2" s="257">
      <c r="A2" s="186" t="inlineStr">
        <is>
          <t xml:space="preserve">Паспорт инвестиционного проекта </t>
        </is>
      </c>
      <c r="AO2" s="56" t="n"/>
      <c r="AP2" s="56" t="n"/>
    </row>
    <row customFormat="1" customHeight="1" ht="18.75" r="3" s="257">
      <c r="A3" s="200" t="n"/>
      <c r="AO3" s="56" t="n"/>
      <c r="AP3" s="56" t="n"/>
    </row>
    <row customFormat="1" customHeight="1" ht="18.75" r="4" s="257">
      <c r="A4" s="206">
        <f>IF(ISBLANK('1'!A4:C4),CONCATENATE("На вкладке 1 этого файла заполните показатель"," '",'1'!A5:C5,"' "),'1'!A4:C4)</f>
        <v/>
      </c>
      <c r="B4" s="189" t="n"/>
      <c r="C4" s="189" t="n"/>
      <c r="D4" s="189" t="n"/>
      <c r="E4" s="189" t="n"/>
      <c r="F4" s="189" t="n"/>
      <c r="G4" s="189" t="n"/>
      <c r="H4" s="189" t="n"/>
      <c r="I4" s="189" t="n"/>
      <c r="J4" s="189" t="n"/>
      <c r="K4" s="189" t="n"/>
      <c r="L4" s="189" t="n"/>
      <c r="M4" s="189" t="n"/>
      <c r="N4" s="189" t="n"/>
      <c r="O4" s="189" t="n"/>
      <c r="P4" s="189" t="n"/>
      <c r="Q4" s="189" t="n"/>
      <c r="R4" s="189" t="n"/>
      <c r="S4" s="189" t="n"/>
      <c r="T4" s="189" t="n"/>
      <c r="U4" s="189" t="n"/>
      <c r="V4" s="189" t="n"/>
      <c r="W4" s="189" t="n"/>
      <c r="X4" s="189" t="n"/>
      <c r="Y4" s="189" t="n"/>
      <c r="Z4" s="189" t="n"/>
      <c r="AA4" s="189" t="n"/>
      <c r="AB4" s="189" t="n"/>
      <c r="AC4" s="189" t="n"/>
      <c r="AD4" s="189" t="n"/>
      <c r="AE4" s="189" t="n"/>
      <c r="AF4" s="189" t="n"/>
      <c r="AG4" s="189" t="n"/>
      <c r="AH4" s="189" t="n"/>
      <c r="AI4" s="189" t="n"/>
      <c r="AJ4" s="189" t="n"/>
      <c r="AK4" s="189" t="n"/>
      <c r="AL4" s="189" t="n"/>
      <c r="AM4" s="189" t="n"/>
      <c r="AN4" s="189" t="n"/>
      <c r="AO4" s="57" t="n"/>
      <c r="AP4" s="57" t="n"/>
    </row>
    <row customFormat="1" r="5" s="257">
      <c r="A5" s="193" t="inlineStr">
        <is>
          <t>(полное наименование субъекта электроэнергетики)</t>
        </is>
      </c>
      <c r="AO5" s="49" t="n"/>
      <c r="AP5" s="49" t="n"/>
    </row>
    <row customFormat="1" customHeight="1" ht="18.75" r="6" s="257">
      <c r="A6" s="200" t="n"/>
      <c r="AO6" s="56" t="n"/>
      <c r="AP6" s="56" t="n"/>
    </row>
    <row customFormat="1" customHeight="1" ht="18.75" r="7" s="257">
      <c r="A7" s="206">
        <f>IF(ISBLANK('1'!C13),CONCATENATE("В разделе 1 формы заполните показатель"," '",'1'!B13,"' "),'1'!C13)</f>
        <v/>
      </c>
      <c r="B7" s="189" t="n"/>
      <c r="C7" s="189" t="n"/>
      <c r="D7" s="189" t="n"/>
      <c r="E7" s="189" t="n"/>
      <c r="F7" s="189" t="n"/>
      <c r="G7" s="189" t="n"/>
      <c r="H7" s="189" t="n"/>
      <c r="I7" s="189" t="n"/>
      <c r="J7" s="189" t="n"/>
      <c r="K7" s="189" t="n"/>
      <c r="L7" s="189" t="n"/>
      <c r="M7" s="189" t="n"/>
      <c r="N7" s="189" t="n"/>
      <c r="O7" s="189" t="n"/>
      <c r="P7" s="189" t="n"/>
      <c r="Q7" s="189" t="n"/>
      <c r="R7" s="189" t="n"/>
      <c r="S7" s="189" t="n"/>
      <c r="T7" s="189" t="n"/>
      <c r="U7" s="189" t="n"/>
      <c r="V7" s="189" t="n"/>
      <c r="W7" s="189" t="n"/>
      <c r="X7" s="189" t="n"/>
      <c r="Y7" s="189" t="n"/>
      <c r="Z7" s="189" t="n"/>
      <c r="AA7" s="189" t="n"/>
      <c r="AB7" s="189" t="n"/>
      <c r="AC7" s="189" t="n"/>
      <c r="AD7" s="189" t="n"/>
      <c r="AE7" s="189" t="n"/>
      <c r="AF7" s="189" t="n"/>
      <c r="AG7" s="189" t="n"/>
      <c r="AH7" s="189" t="n"/>
      <c r="AI7" s="189" t="n"/>
      <c r="AJ7" s="189" t="n"/>
      <c r="AK7" s="189" t="n"/>
      <c r="AL7" s="189" t="n"/>
      <c r="AM7" s="189" t="n"/>
      <c r="AN7" s="189" t="n"/>
      <c r="AO7" s="57" t="n"/>
      <c r="AP7" s="57" t="n"/>
    </row>
    <row customFormat="1" r="8" s="257">
      <c r="A8" s="193" t="inlineStr">
        <is>
          <t>(идентификатор инвестиционного проекта)</t>
        </is>
      </c>
      <c r="AO8" s="49" t="n"/>
      <c r="AP8" s="49" t="n"/>
    </row>
    <row customFormat="1" customHeight="1" ht="18.75" r="9" s="257">
      <c r="A9" s="200" t="n"/>
      <c r="AO9" s="56" t="n"/>
      <c r="AP9" s="56" t="n"/>
    </row>
    <row customFormat="1" customHeight="1" ht="18.75" r="10" s="257">
      <c r="A10" s="206">
        <f>IF(ISBLANK('1'!C14),CONCATENATE("В разделе 1 формы заполните показатель"," '",'1'!B14,"' "),'1'!C14)</f>
        <v/>
      </c>
      <c r="B10" s="189" t="n"/>
      <c r="C10" s="189" t="n"/>
      <c r="D10" s="189" t="n"/>
      <c r="E10" s="189" t="n"/>
      <c r="F10" s="189" t="n"/>
      <c r="G10" s="189" t="n"/>
      <c r="H10" s="189" t="n"/>
      <c r="I10" s="189" t="n"/>
      <c r="J10" s="189" t="n"/>
      <c r="K10" s="189" t="n"/>
      <c r="L10" s="189" t="n"/>
      <c r="M10" s="189" t="n"/>
      <c r="N10" s="189" t="n"/>
      <c r="O10" s="189" t="n"/>
      <c r="P10" s="189" t="n"/>
      <c r="Q10" s="189" t="n"/>
      <c r="R10" s="189" t="n"/>
      <c r="S10" s="189" t="n"/>
      <c r="T10" s="189" t="n"/>
      <c r="U10" s="189" t="n"/>
      <c r="V10" s="189" t="n"/>
      <c r="W10" s="189" t="n"/>
      <c r="X10" s="189" t="n"/>
      <c r="Y10" s="189" t="n"/>
      <c r="Z10" s="189" t="n"/>
      <c r="AA10" s="189" t="n"/>
      <c r="AB10" s="189" t="n"/>
      <c r="AC10" s="189" t="n"/>
      <c r="AD10" s="189" t="n"/>
      <c r="AE10" s="189" t="n"/>
      <c r="AF10" s="189" t="n"/>
      <c r="AG10" s="189" t="n"/>
      <c r="AH10" s="189" t="n"/>
      <c r="AI10" s="189" t="n"/>
      <c r="AJ10" s="189" t="n"/>
      <c r="AK10" s="189" t="n"/>
      <c r="AL10" s="189" t="n"/>
      <c r="AM10" s="189" t="n"/>
      <c r="AN10" s="189" t="n"/>
      <c r="AO10" s="57" t="n"/>
      <c r="AP10" s="57" t="n"/>
    </row>
    <row customFormat="1" r="11" s="257">
      <c r="A11" s="193" t="inlineStr">
        <is>
          <t>(наименование инвестиционного проекта)</t>
        </is>
      </c>
      <c r="AO11" s="49" t="n"/>
      <c r="AP11" s="49" t="n"/>
    </row>
    <row customFormat="1" r="12" s="257">
      <c r="A12" s="272" t="n"/>
      <c r="AO12" s="58" t="n"/>
      <c r="AP12" s="58" t="n"/>
    </row>
    <row customFormat="1" customHeight="1" ht="18.75" r="13" s="257">
      <c r="A13" s="244">
        <f>IF(ISBLANK('1'!C15),CONCATENATE("В разделе 1 формы заполните показатель"," '",'1'!B15,"' "),CONCATENATE("Год, в котором предоставляется информация:"," ",'1'!C15," год"))</f>
        <v/>
      </c>
      <c r="B13" s="189" t="n"/>
      <c r="C13" s="189" t="n"/>
      <c r="D13" s="189" t="n"/>
      <c r="E13" s="189" t="n"/>
      <c r="F13" s="189" t="n"/>
      <c r="G13" s="189" t="n"/>
      <c r="H13" s="189" t="n"/>
      <c r="I13" s="189" t="n"/>
      <c r="J13" s="189" t="n"/>
      <c r="K13" s="189" t="n"/>
      <c r="L13" s="189" t="n"/>
      <c r="M13" s="189" t="n"/>
      <c r="N13" s="189" t="n"/>
      <c r="O13" s="189" t="n"/>
      <c r="P13" s="189" t="n"/>
      <c r="Q13" s="189" t="n"/>
      <c r="R13" s="189" t="n"/>
      <c r="S13" s="189" t="n"/>
      <c r="T13" s="189" t="n"/>
      <c r="U13" s="189" t="n"/>
      <c r="V13" s="189" t="n"/>
      <c r="W13" s="189" t="n"/>
      <c r="X13" s="189" t="n"/>
      <c r="Y13" s="189" t="n"/>
      <c r="Z13" s="189" t="n"/>
      <c r="AA13" s="189" t="n"/>
      <c r="AB13" s="189" t="n"/>
      <c r="AC13" s="189" t="n"/>
      <c r="AD13" s="189" t="n"/>
      <c r="AE13" s="189" t="n"/>
      <c r="AF13" s="189" t="n"/>
      <c r="AG13" s="189" t="n"/>
      <c r="AH13" s="189" t="n"/>
      <c r="AI13" s="189" t="n"/>
      <c r="AJ13" s="189" t="n"/>
      <c r="AK13" s="189" t="n"/>
      <c r="AL13" s="189" t="n"/>
      <c r="AM13" s="189" t="n"/>
      <c r="AN13" s="189" t="n"/>
      <c r="AO13" s="59" t="n"/>
      <c r="AP13" s="59" t="n"/>
    </row>
    <row customFormat="1" customHeight="1" ht="18.75" r="14" s="257">
      <c r="A14" s="205" t="n"/>
      <c r="AO14" s="59" t="n"/>
      <c r="AP14" s="59" t="n"/>
    </row>
    <row customFormat="1" customHeight="1" ht="18.75" r="15" s="257">
      <c r="A15" s="203" t="inlineStr">
        <is>
          <t>Раздел 14. Результаты закупок товаров, работ и услуг, выполненных для целей реализации инвестиционного проекта</t>
        </is>
      </c>
      <c r="AO15" s="59" t="n"/>
      <c r="AP15" s="59" t="n"/>
    </row>
    <row r="16">
      <c r="A16" s="274" t="n"/>
      <c r="B16" s="189" t="n"/>
      <c r="C16" s="189" t="n"/>
      <c r="D16" s="189" t="n"/>
      <c r="E16" s="189" t="n"/>
      <c r="F16" s="189" t="n"/>
      <c r="G16" s="189" t="n"/>
      <c r="H16" s="189" t="n"/>
      <c r="I16" s="189" t="n"/>
      <c r="J16" s="189" t="n"/>
      <c r="K16" s="189" t="n"/>
      <c r="L16" s="189" t="n"/>
      <c r="M16" s="189" t="n"/>
      <c r="N16" s="189" t="n"/>
      <c r="O16" s="189" t="n"/>
      <c r="P16" s="189" t="n"/>
      <c r="Q16" s="189" t="n"/>
      <c r="R16" s="189" t="n"/>
      <c r="S16" s="189" t="n"/>
      <c r="T16" s="189" t="n"/>
      <c r="U16" s="189" t="n"/>
      <c r="V16" s="189" t="n"/>
      <c r="W16" s="189" t="n"/>
      <c r="X16" s="189" t="n"/>
      <c r="Y16" s="189" t="n"/>
      <c r="Z16" s="189" t="n"/>
      <c r="AA16" s="189" t="n"/>
      <c r="AB16" s="189" t="n"/>
      <c r="AC16" s="189" t="n"/>
      <c r="AD16" s="189" t="n"/>
      <c r="AE16" s="189" t="n"/>
      <c r="AF16" s="189" t="n"/>
      <c r="AG16" s="189" t="n"/>
      <c r="AH16" s="189" t="n"/>
      <c r="AI16" s="189" t="n"/>
      <c r="AJ16" s="189" t="n"/>
      <c r="AK16" s="189" t="n"/>
      <c r="AL16" s="189" t="n"/>
      <c r="AM16" s="189" t="n"/>
      <c r="AN16" s="189" t="n"/>
    </row>
    <row customHeight="1" ht="54.75" r="17">
      <c r="A17" s="270" t="inlineStr">
        <is>
          <t>Порядковый номер заключенного договора</t>
        </is>
      </c>
      <c r="B17" s="270" t="inlineStr">
        <is>
          <t>Сведения о заключенном договоре</t>
        </is>
      </c>
      <c r="C17" s="221" t="n"/>
      <c r="D17" s="221" t="n"/>
      <c r="E17" s="221" t="n"/>
      <c r="F17" s="221" t="n"/>
      <c r="G17" s="221" t="n"/>
      <c r="H17" s="221" t="n"/>
      <c r="I17" s="221" t="n"/>
      <c r="J17" s="221" t="n"/>
      <c r="K17" s="221" t="n"/>
      <c r="L17" s="221" t="n"/>
      <c r="M17" s="221" t="n"/>
      <c r="N17" s="221" t="n"/>
      <c r="O17" s="221" t="n"/>
      <c r="P17" s="221" t="n"/>
      <c r="Q17" s="221" t="n"/>
      <c r="R17" s="216" t="n"/>
      <c r="S17" s="270" t="inlineStr">
        <is>
          <t>Сведения о потребностях в товарах (работах, услугах), закупленных для целей реализации инвестиционного проекта, учтенных в утвержденной инвестиционной программе</t>
        </is>
      </c>
      <c r="T17" s="221" t="n"/>
      <c r="U17" s="216" t="n"/>
      <c r="V17" s="269" t="inlineStr">
        <is>
          <t>Сведения об осуществленной закупке товаров (работ, услуг)</t>
        </is>
      </c>
      <c r="W17" s="221" t="n"/>
      <c r="X17" s="221" t="n"/>
      <c r="Y17" s="221" t="n"/>
      <c r="Z17" s="221" t="n"/>
      <c r="AA17" s="221" t="n"/>
      <c r="AB17" s="221" t="n"/>
      <c r="AC17" s="221" t="n"/>
      <c r="AD17" s="221" t="n"/>
      <c r="AE17" s="221" t="n"/>
      <c r="AF17" s="221" t="n"/>
      <c r="AG17" s="221" t="n"/>
      <c r="AH17" s="221" t="n"/>
      <c r="AI17" s="221" t="n"/>
      <c r="AJ17" s="221" t="n"/>
      <c r="AK17" s="221" t="n"/>
      <c r="AL17" s="221" t="n"/>
      <c r="AM17" s="221" t="n"/>
      <c r="AN17" s="216" t="n"/>
    </row>
    <row customHeight="1" ht="91.5" r="18">
      <c r="A18" s="225" t="n"/>
      <c r="B18" s="270" t="inlineStr">
        <is>
          <t>дата договора</t>
        </is>
      </c>
      <c r="C18" s="270" t="inlineStr">
        <is>
          <t>номер договора</t>
        </is>
      </c>
      <c r="D18" s="270" t="inlineStr">
        <is>
          <t>поставщик (исполнитель, подрядчик) по договору</t>
        </is>
      </c>
      <c r="E18" s="216" t="n"/>
      <c r="F18" s="270" t="inlineStr">
        <is>
          <t>предмет договора</t>
        </is>
      </c>
      <c r="G18" s="270" t="inlineStr">
        <is>
          <t>наименование закупленного товара, работы, услуги</t>
        </is>
      </c>
      <c r="H18" s="271" t="inlineStr">
        <is>
          <t>единица измерения</t>
        </is>
      </c>
      <c r="I18" s="216" t="n"/>
      <c r="J18" s="251" t="inlineStr">
        <is>
          <t>сведения 
о количестве (объеме) закупленного товара (работе, услуге) в натуральном выражении</t>
        </is>
      </c>
      <c r="K18" s="251" t="inlineStr">
        <is>
          <t>регион поставки товара (выполнения работы, оказания услуги)</t>
        </is>
      </c>
      <c r="L18" s="216" t="n"/>
      <c r="M18" s="251" t="inlineStr">
        <is>
          <t>сведения
о цене заключенного договора (стоимости закупленного товара, работы, услуги в соответствии с договором), млн рублей</t>
        </is>
      </c>
      <c r="N18" s="216" t="n"/>
      <c r="O18" s="271" t="inlineStr">
        <is>
          <t>срок исполнения договора
(начало; окончание) (месяц, год)</t>
        </is>
      </c>
      <c r="P18" s="251" t="inlineStr">
        <is>
          <t>количество (объем)  закупленных товаров (работ, услуг), используемых для целей реализации инвестиционного проекта</t>
        </is>
      </c>
      <c r="Q18" s="251" t="inlineStr">
        <is>
          <t>стоимость закупленного товара (работы, услуги) в соответствии с условиями договора, используемого для целей реализации инвестиционного проекта, миллионов рублей</t>
        </is>
      </c>
      <c r="R18" s="216" t="n"/>
      <c r="S18" s="270" t="inlineStr">
        <is>
          <t>количество (объем) закупленного товара (работы, услуги) в натуральном выражении, учтенное при формировании утвержденной оценки полной стоимости инвестиционного проекта</t>
        </is>
      </c>
      <c r="T18" s="251" t="inlineStr">
        <is>
          <t>стоимость закупленного товара (работы, услуги), учтенная в утвержденной оценке полной стоимости инвестиционного проекта, миллионы рублей</t>
        </is>
      </c>
      <c r="U18" s="216" t="n"/>
      <c r="V18" s="252" t="inlineStr">
        <is>
          <t>Публикация извещения на официальном сайте единой информационной системы в сфере закупок товаров, работ, услуг для обеспечения государственных и муниципальных нужд в сети Интернет</t>
        </is>
      </c>
      <c r="W18" s="221" t="n"/>
      <c r="X18" s="216" t="n"/>
      <c r="Y18" s="270" t="inlineStr">
        <is>
          <t>Организатор закупки (юридическое лицо; филиал)</t>
        </is>
      </c>
      <c r="Z18" s="270" t="inlineStr">
        <is>
          <t>Наименование закупаемых товаров (работ, услуг)</t>
        </is>
      </c>
      <c r="AA18" s="270" t="inlineStr">
        <is>
          <t>Планируемая (предельная) цена закупки, млн рублей</t>
        </is>
      </c>
      <c r="AB18" s="216" t="n"/>
      <c r="AC18" s="270" t="inlineStr">
        <is>
          <t>Документ, на основании которого определена планируемая (предельная) цена закупки</t>
        </is>
      </c>
      <c r="AD18" s="270" t="inlineStr">
        <is>
          <t>Источник финансирования закупки</t>
        </is>
      </c>
      <c r="AE18" s="270" t="inlineStr">
        <is>
          <t xml:space="preserve">Код по ОКВЭД 2
</t>
        </is>
      </c>
      <c r="AF18" s="270" t="inlineStr">
        <is>
          <t>Способ закупки</t>
        </is>
      </c>
      <c r="AG18" s="216" t="n"/>
      <c r="AH18" s="270" t="inlineStr">
        <is>
          <t>Закупка 
в электронной форме
(да; нет)</t>
        </is>
      </c>
      <c r="AI18" s="270" t="inlineStr">
        <is>
          <t>Фактическая дата размещения извещения
о закупке
(день, месяц, год)</t>
        </is>
      </c>
      <c r="AJ18" s="273" t="inlineStr">
        <is>
          <t>Публикация извещения на электронной торговой площадке</t>
        </is>
      </c>
      <c r="AK18" s="216" t="n"/>
      <c r="AL18" s="273" t="inlineStr">
        <is>
          <t>Дата подведения итогов конкурентной процедуры (число, месяц, год)</t>
        </is>
      </c>
      <c r="AM18" s="273" t="inlineStr">
        <is>
          <t>Закупка у единственного поставщика (исполнителя, подрядчика)
(да; нет)</t>
        </is>
      </c>
      <c r="AN18" s="270" t="inlineStr">
        <is>
          <t>О закупке товаров (работ, услуг), удовлетворяющих критериям инновационной продукции</t>
        </is>
      </c>
    </row>
    <row customHeight="1" ht="118.5" r="19">
      <c r="A19" s="208" t="n"/>
      <c r="B19" s="208" t="n"/>
      <c r="C19" s="208" t="n"/>
      <c r="D19" s="270" t="inlineStr">
        <is>
          <t xml:space="preserve">Полное наименование </t>
        </is>
      </c>
      <c r="E19" s="270" t="inlineStr">
        <is>
          <t>ИНН</t>
        </is>
      </c>
      <c r="F19" s="208" t="n"/>
      <c r="G19" s="208" t="n"/>
      <c r="H19" s="82" t="inlineStr">
        <is>
          <t>код по ОКЕИ</t>
        </is>
      </c>
      <c r="I19" s="82" t="inlineStr">
        <is>
          <t>наименование</t>
        </is>
      </c>
      <c r="J19" s="208" t="n"/>
      <c r="K19" s="83" t="inlineStr">
        <is>
          <t>код по ОКАТО</t>
        </is>
      </c>
      <c r="L19" s="84" t="inlineStr">
        <is>
          <t>наименование</t>
        </is>
      </c>
      <c r="M19" s="251" t="inlineStr">
        <is>
          <t>без НДС</t>
        </is>
      </c>
      <c r="N19" s="251" t="inlineStr">
        <is>
          <t>НДС</t>
        </is>
      </c>
      <c r="O19" s="208" t="n"/>
      <c r="P19" s="208" t="n"/>
      <c r="Q19" s="251" t="inlineStr">
        <is>
          <t>без НДС</t>
        </is>
      </c>
      <c r="R19" s="251" t="inlineStr">
        <is>
          <t>НДС</t>
        </is>
      </c>
      <c r="S19" s="208" t="n"/>
      <c r="T19" s="251" t="inlineStr">
        <is>
          <t>без НДС</t>
        </is>
      </c>
      <c r="U19" s="251" t="inlineStr">
        <is>
          <t>НДС</t>
        </is>
      </c>
      <c r="V19" s="255" t="inlineStr">
        <is>
          <t>Номер извещения</t>
        </is>
      </c>
      <c r="W19" s="255" t="inlineStr">
        <is>
          <t>Номер лота</t>
        </is>
      </c>
      <c r="X19" s="255" t="inlineStr">
        <is>
          <t>Полный электронный адрес в сети Интернет, по которому размещено извещение о закупке</t>
        </is>
      </c>
      <c r="Y19" s="208" t="n"/>
      <c r="Z19" s="208" t="n"/>
      <c r="AA19" s="251" t="inlineStr">
        <is>
          <t>без НДС</t>
        </is>
      </c>
      <c r="AB19" s="251" t="inlineStr">
        <is>
          <t>НДС</t>
        </is>
      </c>
      <c r="AC19" s="208" t="n"/>
      <c r="AD19" s="208" t="n"/>
      <c r="AE19" s="208" t="n"/>
      <c r="AF19" s="271" t="inlineStr">
        <is>
          <t>Планируемый</t>
        </is>
      </c>
      <c r="AG19" s="270" t="inlineStr">
        <is>
          <t>Фактический</t>
        </is>
      </c>
      <c r="AH19" s="208" t="n"/>
      <c r="AI19" s="208" t="n"/>
      <c r="AJ19" s="273" t="inlineStr">
        <is>
          <t>Номер извещения</t>
        </is>
      </c>
      <c r="AK19" s="273" t="inlineStr">
        <is>
          <t xml:space="preserve">Электронный адрес в сети Интернет, по которому размещено извещение о закупке </t>
        </is>
      </c>
      <c r="AL19" s="208" t="n"/>
      <c r="AM19" s="208" t="n"/>
      <c r="AN19" s="208" t="n"/>
    </row>
    <row r="20">
      <c r="A20" s="270" t="n">
        <v>1</v>
      </c>
      <c r="B20" s="269" t="n">
        <v>2</v>
      </c>
      <c r="C20" s="270" t="n">
        <v>3</v>
      </c>
      <c r="D20" s="269" t="n">
        <v>4</v>
      </c>
      <c r="E20" s="270" t="n">
        <v>5</v>
      </c>
      <c r="F20" s="269" t="n">
        <v>6</v>
      </c>
      <c r="G20" s="270" t="n">
        <v>7</v>
      </c>
      <c r="H20" s="269" t="n">
        <v>8</v>
      </c>
      <c r="I20" s="270" t="n">
        <v>9</v>
      </c>
      <c r="J20" s="269" t="n">
        <v>10</v>
      </c>
      <c r="K20" s="270" t="n">
        <v>11</v>
      </c>
      <c r="L20" s="269" t="n">
        <v>12</v>
      </c>
      <c r="M20" s="270" t="n">
        <v>13</v>
      </c>
      <c r="N20" s="269" t="n">
        <v>14</v>
      </c>
      <c r="O20" s="270" t="n">
        <v>15</v>
      </c>
      <c r="P20" s="269" t="n">
        <v>16</v>
      </c>
      <c r="Q20" s="270" t="n">
        <v>17</v>
      </c>
      <c r="R20" s="269" t="n">
        <v>18</v>
      </c>
      <c r="S20" s="270" t="n">
        <v>19</v>
      </c>
      <c r="T20" s="269" t="n">
        <v>20</v>
      </c>
      <c r="U20" s="270" t="n">
        <v>21</v>
      </c>
      <c r="V20" s="269" t="n">
        <v>22</v>
      </c>
      <c r="W20" s="270" t="n">
        <v>23</v>
      </c>
      <c r="X20" s="269" t="n">
        <v>24</v>
      </c>
      <c r="Y20" s="270" t="n">
        <v>25</v>
      </c>
      <c r="Z20" s="269" t="n">
        <v>26</v>
      </c>
      <c r="AA20" s="270" t="n">
        <v>27</v>
      </c>
      <c r="AB20" s="269" t="n">
        <v>28</v>
      </c>
      <c r="AC20" s="270" t="n">
        <v>29</v>
      </c>
      <c r="AD20" s="269" t="n">
        <v>30</v>
      </c>
      <c r="AE20" s="270" t="n">
        <v>31</v>
      </c>
      <c r="AF20" s="269" t="n">
        <v>32</v>
      </c>
      <c r="AG20" s="270" t="n">
        <v>33</v>
      </c>
      <c r="AH20" s="269" t="n">
        <v>34</v>
      </c>
      <c r="AI20" s="270" t="n">
        <v>35</v>
      </c>
      <c r="AJ20" s="269" t="n">
        <v>36</v>
      </c>
      <c r="AK20" s="270" t="n">
        <v>37</v>
      </c>
      <c r="AL20" s="269" t="n">
        <v>38</v>
      </c>
      <c r="AM20" s="270" t="n">
        <v>39</v>
      </c>
      <c r="AN20" s="270" t="n">
        <v>41</v>
      </c>
    </row>
    <row customHeight="1" ht="15.75" r="21">
      <c r="A21" s="19" t="inlineStr">
        <is>
          <t>нд</t>
        </is>
      </c>
      <c r="B21" s="20" t="inlineStr">
        <is>
          <t>нд</t>
        </is>
      </c>
      <c r="C21" s="20" t="inlineStr">
        <is>
          <t>нд</t>
        </is>
      </c>
      <c r="D21" s="21" t="inlineStr">
        <is>
          <t>нд</t>
        </is>
      </c>
      <c r="E21" s="21" t="inlineStr">
        <is>
          <t>нд</t>
        </is>
      </c>
      <c r="F21" s="22" t="inlineStr">
        <is>
          <t>нд</t>
        </is>
      </c>
      <c r="G21" s="22" t="inlineStr">
        <is>
          <t>нд</t>
        </is>
      </c>
      <c r="H21" s="22" t="inlineStr">
        <is>
          <t>нд</t>
        </is>
      </c>
      <c r="I21" s="23" t="inlineStr">
        <is>
          <t>нд</t>
        </is>
      </c>
      <c r="J21" s="22" t="inlineStr">
        <is>
          <t>нд</t>
        </is>
      </c>
      <c r="K21" s="22" t="inlineStr">
        <is>
          <t>нд</t>
        </is>
      </c>
      <c r="L21" s="22" t="inlineStr">
        <is>
          <t>нд</t>
        </is>
      </c>
      <c r="M21" s="22" t="inlineStr">
        <is>
          <t>нд</t>
        </is>
      </c>
      <c r="N21" s="22" t="inlineStr">
        <is>
          <t>нд</t>
        </is>
      </c>
      <c r="O21" s="22" t="inlineStr">
        <is>
          <t>нд</t>
        </is>
      </c>
      <c r="P21" s="22" t="inlineStr">
        <is>
          <t>нд</t>
        </is>
      </c>
      <c r="Q21" s="22" t="inlineStr">
        <is>
          <t>нд</t>
        </is>
      </c>
      <c r="R21" s="22" t="inlineStr">
        <is>
          <t>нд</t>
        </is>
      </c>
      <c r="S21" s="22" t="inlineStr">
        <is>
          <t>нд</t>
        </is>
      </c>
      <c r="T21" s="22" t="inlineStr">
        <is>
          <t>нд</t>
        </is>
      </c>
      <c r="U21" s="21" t="inlineStr">
        <is>
          <t>нд</t>
        </is>
      </c>
      <c r="V21" s="21" t="inlineStr">
        <is>
          <t>нд</t>
        </is>
      </c>
      <c r="W21" s="21" t="inlineStr">
        <is>
          <t>нд</t>
        </is>
      </c>
      <c r="X21" s="21" t="inlineStr">
        <is>
          <t>нд</t>
        </is>
      </c>
      <c r="Y21" s="21" t="inlineStr">
        <is>
          <t>нд</t>
        </is>
      </c>
      <c r="Z21" s="21" t="inlineStr">
        <is>
          <t>нд</t>
        </is>
      </c>
      <c r="AA21" s="21" t="inlineStr">
        <is>
          <t>нд</t>
        </is>
      </c>
      <c r="AB21" s="21" t="inlineStr">
        <is>
          <t>нд</t>
        </is>
      </c>
      <c r="AC21" s="21" t="inlineStr">
        <is>
          <t>нд</t>
        </is>
      </c>
      <c r="AD21" s="21" t="inlineStr">
        <is>
          <t>нд</t>
        </is>
      </c>
      <c r="AE21" s="21" t="inlineStr">
        <is>
          <t>нд</t>
        </is>
      </c>
      <c r="AF21" s="22" t="inlineStr">
        <is>
          <t>нд</t>
        </is>
      </c>
      <c r="AG21" s="21" t="inlineStr">
        <is>
          <t>нд</t>
        </is>
      </c>
      <c r="AH21" s="21" t="inlineStr">
        <is>
          <t>нд</t>
        </is>
      </c>
      <c r="AI21" s="21" t="inlineStr">
        <is>
          <t>нд</t>
        </is>
      </c>
      <c r="AJ21" s="21" t="inlineStr">
        <is>
          <t>нд</t>
        </is>
      </c>
      <c r="AK21" s="21" t="inlineStr">
        <is>
          <t>нд</t>
        </is>
      </c>
      <c r="AL21" s="21" t="inlineStr">
        <is>
          <t>нд</t>
        </is>
      </c>
      <c r="AM21" s="21" t="inlineStr">
        <is>
          <t>нд</t>
        </is>
      </c>
      <c r="AN21" s="24" t="inlineStr">
        <is>
          <t>нд</t>
        </is>
      </c>
    </row>
    <row r="22">
      <c r="B22" s="25" t="n"/>
      <c r="C22" s="25" t="n"/>
      <c r="G22" s="26" t="n"/>
      <c r="J22" s="26" t="n"/>
    </row>
    <row r="23">
      <c r="B23" s="25" t="n"/>
      <c r="C23" s="25" t="n"/>
      <c r="G23" s="26" t="n"/>
      <c r="J23" s="26" t="n"/>
    </row>
    <row r="24">
      <c r="B24" s="25" t="n"/>
      <c r="C24" s="25" t="n"/>
      <c r="G24" s="26" t="n"/>
      <c r="J24" s="26" t="n"/>
    </row>
    <row r="25">
      <c r="B25" s="25" t="n"/>
      <c r="C25" s="25" t="n"/>
      <c r="G25" s="27" t="n"/>
      <c r="J25" s="26" t="n"/>
    </row>
    <row r="26">
      <c r="B26" s="25" t="n"/>
      <c r="C26" s="25" t="n"/>
    </row>
    <row r="27">
      <c r="B27" s="25" t="n"/>
      <c r="C27" s="25" t="n"/>
    </row>
    <row r="28">
      <c r="B28" s="25" t="n"/>
      <c r="C28" s="25" t="n"/>
    </row>
    <row r="29">
      <c r="B29" s="25" t="n"/>
      <c r="C29" s="25" t="n"/>
    </row>
  </sheetData>
  <mergeCells count="48">
    <mergeCell ref="A15:AN15"/>
    <mergeCell ref="A14:AN14"/>
    <mergeCell ref="A16:AN16"/>
    <mergeCell ref="A12:AN12"/>
    <mergeCell ref="A13:AN13"/>
    <mergeCell ref="H18:I18"/>
    <mergeCell ref="J18:J19"/>
    <mergeCell ref="K18:L18"/>
    <mergeCell ref="B17:R17"/>
    <mergeCell ref="Q18:R18"/>
    <mergeCell ref="A1:AN1"/>
    <mergeCell ref="AJ18:AK18"/>
    <mergeCell ref="AL18:AL19"/>
    <mergeCell ref="AA18:AB18"/>
    <mergeCell ref="Y18:Y19"/>
    <mergeCell ref="Z18:Z19"/>
    <mergeCell ref="AF18:AG18"/>
    <mergeCell ref="A17:A19"/>
    <mergeCell ref="T18:U18"/>
    <mergeCell ref="G18:G19"/>
    <mergeCell ref="D18:E18"/>
    <mergeCell ref="AM18:AM19"/>
    <mergeCell ref="AN18:AN19"/>
    <mergeCell ref="AD18:AD19"/>
    <mergeCell ref="AE18:AE19"/>
    <mergeCell ref="AH18:AH19"/>
    <mergeCell ref="A2:AN2"/>
    <mergeCell ref="A3:AN3"/>
    <mergeCell ref="A4:AN4"/>
    <mergeCell ref="A6:AN6"/>
    <mergeCell ref="A7:AN7"/>
    <mergeCell ref="A5:AN5"/>
    <mergeCell ref="A8:AN8"/>
    <mergeCell ref="A9:AN9"/>
    <mergeCell ref="A10:AN10"/>
    <mergeCell ref="A11:AN11"/>
    <mergeCell ref="V18:X18"/>
    <mergeCell ref="V17:AN17"/>
    <mergeCell ref="AI18:AI19"/>
    <mergeCell ref="O18:O19"/>
    <mergeCell ref="P18:P19"/>
    <mergeCell ref="S17:U17"/>
    <mergeCell ref="S18:S19"/>
    <mergeCell ref="AC18:AC19"/>
    <mergeCell ref="B18:B19"/>
    <mergeCell ref="C18:C19"/>
    <mergeCell ref="M18:N18"/>
    <mergeCell ref="F18:F19"/>
  </mergeCells>
  <conditionalFormatting sqref="A1:XFD1048576">
    <cfRule dxfId="1" priority="1" type="expression">
      <formula>CELL("защита",A1)</formula>
    </cfRule>
  </conditionalFormatting>
  <conditionalFormatting sqref="A21:AN1048576">
    <cfRule dxfId="0" priority="2" type="expression">
      <formula>ISBLANK(A21)</formula>
    </cfRule>
  </conditionalFormatting>
  <pageMargins bottom="0.7480314960629921" footer="0.3149606299212598" header="0.3149606299212598" left="0.3149606299212598" right="0.3149606299212598" top="0.7480314960629921"/>
  <pageSetup orientation="landscape" paperSize="8" scale="19"/>
</worksheet>
</file>

<file path=xl/worksheets/sheet15.xml><?xml version="1.0" encoding="utf-8"?>
<worksheet xmlns="http://schemas.openxmlformats.org/spreadsheetml/2006/main">
  <sheetPr codeName="Лист13">
    <tabColor rgb="FFFF0000"/>
    <outlinePr summaryBelow="1" summaryRight="1"/>
    <pageSetUpPr fitToPage="1"/>
  </sheetPr>
  <dimension ref="A1:I107"/>
  <sheetViews>
    <sheetView topLeftCell="A55" view="pageBreakPreview" workbookViewId="0" zoomScale="80" zoomScaleNormal="70" zoomScaleSheetLayoutView="80">
      <selection activeCell="C30" sqref="C30"/>
    </sheetView>
  </sheetViews>
  <sheetFormatPr baseColWidth="8" defaultRowHeight="15.75"/>
  <cols>
    <col customWidth="1" max="1" min="1" style="55" width="10.42578125"/>
    <col customWidth="1" max="3" min="2" style="275" width="66.140625"/>
    <col customWidth="1" max="257" min="4" style="257" width="9.140625"/>
    <col customWidth="1" max="259" min="258" style="257" width="66.140625"/>
    <col customWidth="1" max="513" min="260" style="257" width="9.140625"/>
    <col customWidth="1" max="515" min="514" style="257" width="66.140625"/>
    <col customWidth="1" max="769" min="516" style="257" width="9.140625"/>
    <col customWidth="1" max="771" min="770" style="257" width="66.140625"/>
    <col customWidth="1" max="1025" min="772" style="257" width="9.140625"/>
    <col customWidth="1" max="1027" min="1026" style="257" width="66.140625"/>
    <col customWidth="1" max="1281" min="1028" style="257" width="9.140625"/>
    <col customWidth="1" max="1283" min="1282" style="257" width="66.140625"/>
    <col customWidth="1" max="1537" min="1284" style="257" width="9.140625"/>
    <col customWidth="1" max="1539" min="1538" style="257" width="66.140625"/>
    <col customWidth="1" max="1793" min="1540" style="257" width="9.140625"/>
    <col customWidth="1" max="1795" min="1794" style="257" width="66.140625"/>
    <col customWidth="1" max="2049" min="1796" style="257" width="9.140625"/>
    <col customWidth="1" max="2051" min="2050" style="257" width="66.140625"/>
    <col customWidth="1" max="2305" min="2052" style="257" width="9.140625"/>
    <col customWidth="1" max="2307" min="2306" style="257" width="66.140625"/>
    <col customWidth="1" max="2561" min="2308" style="257" width="9.140625"/>
    <col customWidth="1" max="2563" min="2562" style="257" width="66.140625"/>
    <col customWidth="1" max="2817" min="2564" style="257" width="9.140625"/>
    <col customWidth="1" max="2819" min="2818" style="257" width="66.140625"/>
    <col customWidth="1" max="3073" min="2820" style="257" width="9.140625"/>
    <col customWidth="1" max="3075" min="3074" style="257" width="66.140625"/>
    <col customWidth="1" max="3329" min="3076" style="257" width="9.140625"/>
    <col customWidth="1" max="3331" min="3330" style="257" width="66.140625"/>
    <col customWidth="1" max="3585" min="3332" style="257" width="9.140625"/>
    <col customWidth="1" max="3587" min="3586" style="257" width="66.140625"/>
    <col customWidth="1" max="3841" min="3588" style="257" width="9.140625"/>
    <col customWidth="1" max="3843" min="3842" style="257" width="66.140625"/>
    <col customWidth="1" max="4097" min="3844" style="257" width="9.140625"/>
    <col customWidth="1" max="4099" min="4098" style="257" width="66.140625"/>
    <col customWidth="1" max="4353" min="4100" style="257" width="9.140625"/>
    <col customWidth="1" max="4355" min="4354" style="257" width="66.140625"/>
    <col customWidth="1" max="4609" min="4356" style="257" width="9.140625"/>
    <col customWidth="1" max="4611" min="4610" style="257" width="66.140625"/>
    <col customWidth="1" max="4865" min="4612" style="257" width="9.140625"/>
    <col customWidth="1" max="4867" min="4866" style="257" width="66.140625"/>
    <col customWidth="1" max="5121" min="4868" style="257" width="9.140625"/>
    <col customWidth="1" max="5123" min="5122" style="257" width="66.140625"/>
    <col customWidth="1" max="5377" min="5124" style="257" width="9.140625"/>
    <col customWidth="1" max="5379" min="5378" style="257" width="66.140625"/>
    <col customWidth="1" max="5633" min="5380" style="257" width="9.140625"/>
    <col customWidth="1" max="5635" min="5634" style="257" width="66.140625"/>
    <col customWidth="1" max="5889" min="5636" style="257" width="9.140625"/>
    <col customWidth="1" max="5891" min="5890" style="257" width="66.140625"/>
    <col customWidth="1" max="6145" min="5892" style="257" width="9.140625"/>
    <col customWidth="1" max="6147" min="6146" style="257" width="66.140625"/>
    <col customWidth="1" max="6401" min="6148" style="257" width="9.140625"/>
    <col customWidth="1" max="6403" min="6402" style="257" width="66.140625"/>
    <col customWidth="1" max="6657" min="6404" style="257" width="9.140625"/>
    <col customWidth="1" max="6659" min="6658" style="257" width="66.140625"/>
    <col customWidth="1" max="6913" min="6660" style="257" width="9.140625"/>
    <col customWidth="1" max="6915" min="6914" style="257" width="66.140625"/>
    <col customWidth="1" max="7169" min="6916" style="257" width="9.140625"/>
    <col customWidth="1" max="7171" min="7170" style="257" width="66.140625"/>
    <col customWidth="1" max="7425" min="7172" style="257" width="9.140625"/>
    <col customWidth="1" max="7427" min="7426" style="257" width="66.140625"/>
    <col customWidth="1" max="7681" min="7428" style="257" width="9.140625"/>
    <col customWidth="1" max="7683" min="7682" style="257" width="66.140625"/>
    <col customWidth="1" max="7937" min="7684" style="257" width="9.140625"/>
    <col customWidth="1" max="7939" min="7938" style="257" width="66.140625"/>
    <col customWidth="1" max="8193" min="7940" style="257" width="9.140625"/>
    <col customWidth="1" max="8195" min="8194" style="257" width="66.140625"/>
    <col customWidth="1" max="8449" min="8196" style="257" width="9.140625"/>
    <col customWidth="1" max="8451" min="8450" style="257" width="66.140625"/>
    <col customWidth="1" max="8705" min="8452" style="257" width="9.140625"/>
    <col customWidth="1" max="8707" min="8706" style="257" width="66.140625"/>
    <col customWidth="1" max="8961" min="8708" style="257" width="9.140625"/>
    <col customWidth="1" max="8963" min="8962" style="257" width="66.140625"/>
    <col customWidth="1" max="9217" min="8964" style="257" width="9.140625"/>
    <col customWidth="1" max="9219" min="9218" style="257" width="66.140625"/>
    <col customWidth="1" max="9473" min="9220" style="257" width="9.140625"/>
    <col customWidth="1" max="9475" min="9474" style="257" width="66.140625"/>
    <col customWidth="1" max="9729" min="9476" style="257" width="9.140625"/>
    <col customWidth="1" max="9731" min="9730" style="257" width="66.140625"/>
    <col customWidth="1" max="9985" min="9732" style="257" width="9.140625"/>
    <col customWidth="1" max="9987" min="9986" style="257" width="66.140625"/>
    <col customWidth="1" max="10241" min="9988" style="257" width="9.140625"/>
    <col customWidth="1" max="10243" min="10242" style="257" width="66.140625"/>
    <col customWidth="1" max="10497" min="10244" style="257" width="9.140625"/>
    <col customWidth="1" max="10499" min="10498" style="257" width="66.140625"/>
    <col customWidth="1" max="10753" min="10500" style="257" width="9.140625"/>
    <col customWidth="1" max="10755" min="10754" style="257" width="66.140625"/>
    <col customWidth="1" max="11009" min="10756" style="257" width="9.140625"/>
    <col customWidth="1" max="11011" min="11010" style="257" width="66.140625"/>
    <col customWidth="1" max="11265" min="11012" style="257" width="9.140625"/>
    <col customWidth="1" max="11267" min="11266" style="257" width="66.140625"/>
    <col customWidth="1" max="11521" min="11268" style="257" width="9.140625"/>
    <col customWidth="1" max="11523" min="11522" style="257" width="66.140625"/>
    <col customWidth="1" max="11777" min="11524" style="257" width="9.140625"/>
    <col customWidth="1" max="11779" min="11778" style="257" width="66.140625"/>
    <col customWidth="1" max="12033" min="11780" style="257" width="9.140625"/>
    <col customWidth="1" max="12035" min="12034" style="257" width="66.140625"/>
    <col customWidth="1" max="12289" min="12036" style="257" width="9.140625"/>
    <col customWidth="1" max="12291" min="12290" style="257" width="66.140625"/>
    <col customWidth="1" max="12545" min="12292" style="257" width="9.140625"/>
    <col customWidth="1" max="12547" min="12546" style="257" width="66.140625"/>
    <col customWidth="1" max="12801" min="12548" style="257" width="9.140625"/>
    <col customWidth="1" max="12803" min="12802" style="257" width="66.140625"/>
    <col customWidth="1" max="13057" min="12804" style="257" width="9.140625"/>
    <col customWidth="1" max="13059" min="13058" style="257" width="66.140625"/>
    <col customWidth="1" max="13313" min="13060" style="257" width="9.140625"/>
    <col customWidth="1" max="13315" min="13314" style="257" width="66.140625"/>
    <col customWidth="1" max="13569" min="13316" style="257" width="9.140625"/>
    <col customWidth="1" max="13571" min="13570" style="257" width="66.140625"/>
    <col customWidth="1" max="13825" min="13572" style="257" width="9.140625"/>
    <col customWidth="1" max="13827" min="13826" style="257" width="66.140625"/>
    <col customWidth="1" max="14081" min="13828" style="257" width="9.140625"/>
    <col customWidth="1" max="14083" min="14082" style="257" width="66.140625"/>
    <col customWidth="1" max="14337" min="14084" style="257" width="9.140625"/>
    <col customWidth="1" max="14339" min="14338" style="257" width="66.140625"/>
    <col customWidth="1" max="14593" min="14340" style="257" width="9.140625"/>
    <col customWidth="1" max="14595" min="14594" style="257" width="66.140625"/>
    <col customWidth="1" max="14849" min="14596" style="257" width="9.140625"/>
    <col customWidth="1" max="14851" min="14850" style="257" width="66.140625"/>
    <col customWidth="1" max="15105" min="14852" style="257" width="9.140625"/>
    <col customWidth="1" max="15107" min="15106" style="257" width="66.140625"/>
    <col customWidth="1" max="15361" min="15108" style="257" width="9.140625"/>
    <col customWidth="1" max="15363" min="15362" style="257" width="66.140625"/>
    <col customWidth="1" max="15617" min="15364" style="257" width="9.140625"/>
    <col customWidth="1" max="15619" min="15618" style="257" width="66.140625"/>
    <col customWidth="1" max="15873" min="15620" style="257" width="9.140625"/>
    <col customWidth="1" max="15875" min="15874" style="257" width="66.140625"/>
    <col customWidth="1" max="16129" min="15876" style="257" width="9.140625"/>
    <col customWidth="1" max="16131" min="16130" style="257" width="66.140625"/>
    <col customWidth="1" max="16384" min="16132" style="257" width="9.140625"/>
  </cols>
  <sheetData>
    <row customHeight="1" ht="18.75" r="1">
      <c r="A1" s="256" t="n"/>
      <c r="D1" s="43" t="n"/>
      <c r="E1" s="43" t="n"/>
      <c r="F1" s="43" t="n"/>
      <c r="G1" s="43" t="n"/>
      <c r="H1" s="43" t="n"/>
      <c r="I1" s="43" t="n"/>
    </row>
    <row customHeight="1" ht="20.25" r="2">
      <c r="A2" s="186" t="inlineStr">
        <is>
          <t xml:space="preserve">Паспорт инвестиционного проекта </t>
        </is>
      </c>
      <c r="D2" s="44" t="n"/>
      <c r="E2" s="44" t="n"/>
      <c r="F2" s="44" t="n"/>
      <c r="G2" s="44" t="n"/>
      <c r="H2" s="44" t="n"/>
      <c r="I2" s="44" t="n"/>
    </row>
    <row customHeight="1" ht="18.75" r="3">
      <c r="A3" s="256" t="n"/>
      <c r="D3" s="44" t="n"/>
      <c r="E3" s="44" t="n"/>
      <c r="F3" s="44" t="n"/>
      <c r="G3" s="44" t="n"/>
      <c r="H3" s="44" t="n"/>
      <c r="I3" s="44" t="n"/>
    </row>
    <row customHeight="1" ht="18.75" r="4">
      <c r="A4" s="206">
        <f>IF(ISBLANK('1'!A4:C4),CONCATENATE("На вкладке 1 этого файла заполните показатель"," '",'1'!A5:C5,"' "),'1'!A4:C4)</f>
        <v/>
      </c>
      <c r="B4" s="189" t="n"/>
      <c r="C4" s="189" t="n"/>
      <c r="D4" s="45" t="n"/>
      <c r="E4" s="45" t="n"/>
      <c r="F4" s="45" t="n"/>
      <c r="G4" s="45" t="n"/>
      <c r="H4" s="45" t="n"/>
      <c r="I4" s="45" t="n"/>
    </row>
    <row r="5">
      <c r="A5" s="193" t="inlineStr">
        <is>
          <t>(полное наименование субъекта электроэнергетики)</t>
        </is>
      </c>
      <c r="D5" s="49" t="n"/>
      <c r="E5" s="49" t="n"/>
      <c r="F5" s="49" t="n"/>
      <c r="G5" s="49" t="n"/>
      <c r="H5" s="49" t="n"/>
      <c r="I5" s="49" t="n"/>
    </row>
    <row customHeight="1" ht="18.75" r="6">
      <c r="A6" s="256" t="n"/>
      <c r="D6" s="44" t="n"/>
      <c r="E6" s="44" t="n"/>
      <c r="F6" s="44" t="n"/>
      <c r="G6" s="44" t="n"/>
      <c r="H6" s="44" t="n"/>
      <c r="I6" s="44" t="n"/>
    </row>
    <row customHeight="1" ht="30.75" r="7">
      <c r="A7" s="206">
        <f>IF(ISBLANK('1'!C13),CONCATENATE("В разделе 1 формы заполните показатель"," '",'1'!B13,"' "),'1'!C13)</f>
        <v/>
      </c>
      <c r="B7" s="189" t="n"/>
      <c r="C7" s="189" t="n"/>
      <c r="D7" s="45" t="n"/>
      <c r="E7" s="45" t="n"/>
      <c r="F7" s="45" t="n"/>
      <c r="G7" s="45" t="n"/>
      <c r="H7" s="45" t="n"/>
      <c r="I7" s="45" t="n"/>
    </row>
    <row r="8">
      <c r="A8" s="193" t="inlineStr">
        <is>
          <t>(идентификатор инвестиционного проекта)</t>
        </is>
      </c>
      <c r="D8" s="49" t="n"/>
      <c r="E8" s="49" t="n"/>
      <c r="F8" s="49" t="n"/>
      <c r="G8" s="49" t="n"/>
      <c r="H8" s="49" t="n"/>
      <c r="I8" s="49" t="n"/>
    </row>
    <row customHeight="1" ht="18.75" r="9">
      <c r="A9" s="256" t="n"/>
      <c r="D9" s="56" t="n"/>
      <c r="E9" s="56" t="n"/>
      <c r="F9" s="56" t="n"/>
      <c r="G9" s="56" t="n"/>
      <c r="H9" s="56" t="n"/>
      <c r="I9" s="56" t="n"/>
    </row>
    <row customHeight="1" ht="18.75" r="10">
      <c r="A10" s="206">
        <f>IF(ISBLANK('1'!C14),CONCATENATE("В разделе 1 формы заполните показатель"," '",'1'!B14,"' "),'1'!C14)</f>
        <v/>
      </c>
      <c r="B10" s="189" t="n"/>
      <c r="C10" s="189" t="n"/>
      <c r="D10" s="45" t="n"/>
      <c r="E10" s="45" t="n"/>
      <c r="F10" s="45" t="n"/>
      <c r="G10" s="45" t="n"/>
      <c r="H10" s="45" t="n"/>
      <c r="I10" s="45" t="n"/>
    </row>
    <row r="11">
      <c r="A11" s="193" t="inlineStr">
        <is>
          <t>(наименование инвестиционного проекта)</t>
        </is>
      </c>
      <c r="D11" s="49" t="n"/>
      <c r="E11" s="49" t="n"/>
      <c r="F11" s="49" t="n"/>
      <c r="G11" s="49" t="n"/>
      <c r="H11" s="49" t="n"/>
      <c r="I11" s="49" t="n"/>
    </row>
    <row r="12">
      <c r="A12" s="256" t="n"/>
      <c r="D12" s="49" t="n"/>
      <c r="E12" s="49" t="n"/>
      <c r="F12" s="49" t="n"/>
      <c r="G12" s="49" t="n"/>
      <c r="H12" s="49" t="n"/>
      <c r="I12" s="49" t="n"/>
    </row>
    <row customHeight="1" ht="18.75" r="13">
      <c r="A13" s="279">
        <f>IF(ISBLANK('1'!C15),CONCATENATE("В разделе 1 формы заполните показатель"," '",'1'!B15,"' "),CONCATENATE("Год, в котором предоставляется информация:"," ",'1'!C15," год"))</f>
        <v/>
      </c>
      <c r="D13" s="49" t="n"/>
      <c r="E13" s="49" t="n"/>
      <c r="F13" s="49" t="n"/>
      <c r="G13" s="49" t="n"/>
      <c r="H13" s="49" t="n"/>
      <c r="I13" s="49" t="n"/>
    </row>
    <row customHeight="1" ht="18.75" r="14">
      <c r="A14" s="278" t="n"/>
      <c r="D14" s="49" t="n"/>
      <c r="E14" s="49" t="n"/>
      <c r="F14" s="49" t="n"/>
      <c r="G14" s="49" t="n"/>
      <c r="H14" s="49" t="n"/>
      <c r="I14" s="49" t="n"/>
    </row>
    <row customHeight="1" ht="18.75" r="15">
      <c r="A15" s="277" t="inlineStr">
        <is>
          <t>Раздел 15. Отчетная информация о ходе реализации инвестиционного проекта</t>
        </is>
      </c>
      <c r="D15" s="49" t="n"/>
      <c r="E15" s="49" t="n"/>
      <c r="F15" s="49" t="n"/>
      <c r="G15" s="49" t="n"/>
      <c r="H15" s="49" t="n"/>
      <c r="I15" s="49" t="n"/>
    </row>
    <row r="16">
      <c r="A16" s="276" t="n"/>
      <c r="B16" s="189" t="n"/>
      <c r="C16" s="189" t="n"/>
    </row>
    <row customHeight="1" ht="33.75" r="17">
      <c r="A17" s="78" t="inlineStr">
        <is>
          <t>№ п/п</t>
        </is>
      </c>
      <c r="B17" s="213" t="inlineStr">
        <is>
          <t>Наименование</t>
        </is>
      </c>
      <c r="C17" s="207" t="inlineStr">
        <is>
          <t>Содержание</t>
        </is>
      </c>
    </row>
    <row r="18">
      <c r="A18" s="78" t="n">
        <v>1</v>
      </c>
      <c r="B18" s="213" t="n">
        <v>2</v>
      </c>
      <c r="C18" s="207" t="n">
        <v>3</v>
      </c>
    </row>
    <row customHeight="1" ht="19.5" r="19">
      <c r="A19" s="85" t="n">
        <v>1</v>
      </c>
      <c r="B19" s="86" t="inlineStr">
        <is>
          <t>Сметная стоимость инвестиционного проекта с НДС, миллионы рублей</t>
        </is>
      </c>
      <c r="C19" s="9" t="inlineStr">
        <is>
          <t>нд</t>
        </is>
      </c>
    </row>
    <row r="20">
      <c r="A20" s="85" t="n">
        <v>2</v>
      </c>
      <c r="B20" s="86" t="inlineStr">
        <is>
          <t>Месяц и год составления сметной документации</t>
        </is>
      </c>
      <c r="C20" s="9" t="inlineStr">
        <is>
          <t>нд</t>
        </is>
      </c>
    </row>
    <row customHeight="1" ht="80.25" r="21">
      <c r="A21" s="85" t="n">
        <v>3</v>
      </c>
      <c r="B21" s="86" t="inlineStr">
        <is>
          <t>Документ, в соответствии с которым определена стоимость инвестиционного проекта (наименование документа 1, имя файла 1.1, имя файла 1.2, имя файла 1.NN; наименование документа 2, имя файла 2.1, имя файла 2.2, имя файла 2.NN; наименование документа NN, имя файла NN.1, имя файла NN.2, имя файла NN.NN;)</t>
        </is>
      </c>
      <c r="C21" s="9" t="inlineStr">
        <is>
          <t>нд</t>
        </is>
      </c>
    </row>
    <row customHeight="1" ht="36" r="22">
      <c r="A22" s="85" t="n">
        <v>4</v>
      </c>
      <c r="B22" s="86" t="inlineStr">
        <is>
          <t>Оценка полной стоимости инвестиционного проекта по результатам проведенных закупок с НДС, миллионы рублей</t>
        </is>
      </c>
      <c r="C22" s="9" t="inlineStr">
        <is>
          <t>нд</t>
        </is>
      </c>
    </row>
    <row customHeight="1" ht="36" r="23">
      <c r="A23" s="85" t="n">
        <v>5</v>
      </c>
      <c r="B23" s="86" t="inlineStr">
        <is>
          <t>Объем заключенных на отчетную дату договоров по проекту, миллионов рублей всего, в том числе:</t>
        </is>
      </c>
      <c r="C23" s="9" t="inlineStr">
        <is>
          <t>нд</t>
        </is>
      </c>
    </row>
    <row customHeight="1" ht="31.5" r="24">
      <c r="A24" s="85" t="inlineStr">
        <is>
          <t>5.1</t>
        </is>
      </c>
      <c r="B24" s="86" t="inlineStr">
        <is>
          <t>- по договорам подряда (в разбивке по каждому подрядчику и по договорам) всего стоимость (миллионы рублей с НДС), в том числе:</t>
        </is>
      </c>
      <c r="C24" s="9" t="inlineStr">
        <is>
          <t>нд</t>
        </is>
      </c>
    </row>
    <row customHeight="1" ht="31.5" r="25">
      <c r="A25" s="85" t="inlineStr">
        <is>
          <t>5.1.1</t>
        </is>
      </c>
      <c r="B25" s="86" t="inlineStr">
        <is>
          <t>полное наименование подрядчика 1 (идентификационный номер налогоплательщика)</t>
        </is>
      </c>
      <c r="C25" s="9" t="inlineStr">
        <is>
          <t>нд</t>
        </is>
      </c>
    </row>
    <row customHeight="1" ht="30" r="26">
      <c r="A26" s="85" t="inlineStr">
        <is>
          <t>5.1.1.1</t>
        </is>
      </c>
      <c r="B26" s="86" t="inlineStr">
        <is>
          <t>стоимость заключенного договора, миллионов рублей с НДС, с указанием года, в ценах которого определена стоимость</t>
        </is>
      </c>
      <c r="C26" s="9" t="inlineStr">
        <is>
          <t>нд</t>
        </is>
      </c>
    </row>
    <row r="27">
      <c r="A27" s="85" t="inlineStr">
        <is>
          <t>5.1.1.2</t>
        </is>
      </c>
      <c r="B27" s="86" t="inlineStr">
        <is>
          <t>процент от сметной стоимости инвестиционного проекта</t>
        </is>
      </c>
      <c r="C27" s="9" t="inlineStr">
        <is>
          <t>нд</t>
        </is>
      </c>
    </row>
    <row r="28">
      <c r="A28" s="85" t="inlineStr">
        <is>
          <t>5.1.1.3</t>
        </is>
      </c>
      <c r="B28" s="86" t="inlineStr">
        <is>
          <t>оплачено по договору, миллионы рублей</t>
        </is>
      </c>
      <c r="C28" s="9" t="inlineStr">
        <is>
          <t>нд</t>
        </is>
      </c>
    </row>
    <row r="29">
      <c r="A29" s="85" t="inlineStr">
        <is>
          <t>5.1.1.4</t>
        </is>
      </c>
      <c r="B29" s="86" t="inlineStr">
        <is>
          <t>освоено по договору, миллионы рублей</t>
        </is>
      </c>
      <c r="C29" s="9" t="inlineStr">
        <is>
          <t>нд</t>
        </is>
      </c>
    </row>
    <row customHeight="1" ht="30" r="30">
      <c r="A30" s="7" t="inlineStr">
        <is>
          <t>5.1.NN</t>
        </is>
      </c>
      <c r="B30" s="8" t="inlineStr">
        <is>
          <t>полное наименование подрядчика NN (идентификационный номер налогоплательщика)</t>
        </is>
      </c>
      <c r="C30" s="9" t="inlineStr">
        <is>
          <t>нд</t>
        </is>
      </c>
    </row>
    <row customHeight="1" ht="30" r="31">
      <c r="A31" s="7" t="inlineStr">
        <is>
          <t>5.1.NN.1</t>
        </is>
      </c>
      <c r="B31" s="8" t="inlineStr">
        <is>
          <t>стоимость заключенного договора, миллионов рублей с НДС, с указанием года, в ценах которого определена стоимость</t>
        </is>
      </c>
      <c r="C31" s="9" t="inlineStr">
        <is>
          <t>нд</t>
        </is>
      </c>
    </row>
    <row r="32">
      <c r="A32" s="7" t="inlineStr">
        <is>
          <t>5.1.NN.2</t>
        </is>
      </c>
      <c r="B32" s="8" t="inlineStr">
        <is>
          <t>процент от сметной стоимости инвестиционного проекта</t>
        </is>
      </c>
      <c r="C32" s="9" t="inlineStr">
        <is>
          <t>нд</t>
        </is>
      </c>
    </row>
    <row r="33">
      <c r="A33" s="7" t="inlineStr">
        <is>
          <t>5.1.NN.3</t>
        </is>
      </c>
      <c r="B33" s="8" t="inlineStr">
        <is>
          <t>оплачено по договору, миллионы рублей</t>
        </is>
      </c>
      <c r="C33" s="9" t="inlineStr">
        <is>
          <t>нд</t>
        </is>
      </c>
    </row>
    <row r="34">
      <c r="A34" s="7" t="inlineStr">
        <is>
          <t>5.1.NN.4</t>
        </is>
      </c>
      <c r="B34" s="8" t="inlineStr">
        <is>
          <t>освоено по договору, миллионы рублей</t>
        </is>
      </c>
      <c r="C34" s="9" t="inlineStr">
        <is>
          <t>нд</t>
        </is>
      </c>
    </row>
    <row customHeight="1" ht="45" r="35">
      <c r="A35" s="85" t="inlineStr">
        <is>
          <t>5.2</t>
        </is>
      </c>
      <c r="B35" s="86" t="inlineStr">
        <is>
          <t>- по договорам поставки основного оборудования (в разбивке по каждому поставщику и по договорам) всего стоимость (миллионы рублей с НДС), в том числе:</t>
        </is>
      </c>
      <c r="C35" s="9" t="inlineStr">
        <is>
          <t>нд</t>
        </is>
      </c>
    </row>
    <row customHeight="1" ht="30" r="36">
      <c r="A36" s="85" t="inlineStr">
        <is>
          <t>5.2.1</t>
        </is>
      </c>
      <c r="B36" s="86" t="inlineStr">
        <is>
          <t>полное наименование подрядчика 1 (идентификационный номер налогоплательщика)</t>
        </is>
      </c>
      <c r="C36" s="9" t="inlineStr">
        <is>
          <t>нд</t>
        </is>
      </c>
    </row>
    <row customHeight="1" ht="30" r="37">
      <c r="A37" s="85" t="inlineStr">
        <is>
          <t>5.2.1.1</t>
        </is>
      </c>
      <c r="B37" s="86" t="inlineStr">
        <is>
          <t>стоимость заключенного договора, миллионы рублей с НДС, с указанием года, в ценах которого определена стоимость</t>
        </is>
      </c>
      <c r="C37" s="9" t="inlineStr">
        <is>
          <t>нд</t>
        </is>
      </c>
    </row>
    <row r="38">
      <c r="A38" s="85" t="inlineStr">
        <is>
          <t>5.2.1.2</t>
        </is>
      </c>
      <c r="B38" s="86" t="inlineStr">
        <is>
          <t>процент от сметной стоимости инвестиционного проекта</t>
        </is>
      </c>
      <c r="C38" s="9" t="inlineStr">
        <is>
          <t>нд</t>
        </is>
      </c>
    </row>
    <row r="39">
      <c r="A39" s="85" t="inlineStr">
        <is>
          <t>5.2.1.3</t>
        </is>
      </c>
      <c r="B39" s="86" t="inlineStr">
        <is>
          <t>оплачено по договору, миллионы рублей</t>
        </is>
      </c>
      <c r="C39" s="9" t="inlineStr">
        <is>
          <t>нд</t>
        </is>
      </c>
    </row>
    <row r="40">
      <c r="A40" s="85" t="inlineStr">
        <is>
          <t>5.2.1.4</t>
        </is>
      </c>
      <c r="B40" s="86" t="inlineStr">
        <is>
          <t>освоено по договору, миллионы рублей</t>
        </is>
      </c>
      <c r="C40" s="9" t="inlineStr">
        <is>
          <t>нд</t>
        </is>
      </c>
    </row>
    <row customHeight="1" ht="30" r="41">
      <c r="A41" s="7" t="inlineStr">
        <is>
          <t>5.2.NN</t>
        </is>
      </c>
      <c r="B41" s="8" t="inlineStr">
        <is>
          <t>полное наименование подрядчика NN (идентификационный номер налогоплательщика)</t>
        </is>
      </c>
      <c r="C41" s="9" t="inlineStr">
        <is>
          <t>нд</t>
        </is>
      </c>
    </row>
    <row customHeight="1" ht="30" r="42">
      <c r="A42" s="7" t="inlineStr">
        <is>
          <t>5.2.NN.1</t>
        </is>
      </c>
      <c r="B42" s="8" t="inlineStr">
        <is>
          <t>стоимость заключенного договора, миллионы рублей с НДС, с указанием года, в ценах которого определена стоимость</t>
        </is>
      </c>
      <c r="C42" s="9" t="inlineStr">
        <is>
          <t>нд</t>
        </is>
      </c>
    </row>
    <row r="43">
      <c r="A43" s="7" t="inlineStr">
        <is>
          <t>5.2.NN.2</t>
        </is>
      </c>
      <c r="B43" s="8" t="inlineStr">
        <is>
          <t>процент от сметной стоимости инвестиционного проекта</t>
        </is>
      </c>
      <c r="C43" s="9" t="inlineStr">
        <is>
          <t>нд</t>
        </is>
      </c>
    </row>
    <row r="44">
      <c r="A44" s="7" t="inlineStr">
        <is>
          <t>5.2.NN.3</t>
        </is>
      </c>
      <c r="B44" s="8" t="inlineStr">
        <is>
          <t>оплачено по договору, миллионы рублей</t>
        </is>
      </c>
      <c r="C44" s="9" t="inlineStr">
        <is>
          <t>нд</t>
        </is>
      </c>
    </row>
    <row r="45">
      <c r="A45" s="7" t="inlineStr">
        <is>
          <t>5.2.NN.4</t>
        </is>
      </c>
      <c r="B45" s="8" t="inlineStr">
        <is>
          <t>освоено по договору, миллионы рублей</t>
        </is>
      </c>
      <c r="C45" s="9" t="inlineStr">
        <is>
          <t>нд</t>
        </is>
      </c>
    </row>
    <row customHeight="1" ht="30" r="46">
      <c r="A46" s="85" t="inlineStr">
        <is>
          <t>5.3</t>
        </is>
      </c>
      <c r="B46" s="86" t="inlineStr">
        <is>
          <t>- по прочим договорам (в разбивке по каждому контрагенту и по договорам) всего стоимость (миллионы рублей с НДС), в том числе:</t>
        </is>
      </c>
      <c r="C46" s="9" t="inlineStr">
        <is>
          <t>нд</t>
        </is>
      </c>
    </row>
    <row customHeight="1" ht="30" r="47">
      <c r="A47" s="85" t="inlineStr">
        <is>
          <t>5.3.1</t>
        </is>
      </c>
      <c r="B47" s="86" t="inlineStr">
        <is>
          <t>полное наименование подрядчика 1 (идентификационный номер налогоплательщика)</t>
        </is>
      </c>
      <c r="C47" s="9" t="inlineStr">
        <is>
          <t>нд</t>
        </is>
      </c>
    </row>
    <row customHeight="1" ht="30" r="48">
      <c r="A48" s="85" t="inlineStr">
        <is>
          <t>5.3.1.1</t>
        </is>
      </c>
      <c r="B48" s="86" t="inlineStr">
        <is>
          <t>стоимость заключенного договора, миллионы рублей с НДС, с указанием года, в ценах которого определена стоимость</t>
        </is>
      </c>
      <c r="C48" s="9" t="inlineStr">
        <is>
          <t>нд</t>
        </is>
      </c>
    </row>
    <row r="49">
      <c r="A49" s="85" t="inlineStr">
        <is>
          <t>5.3.1.2</t>
        </is>
      </c>
      <c r="B49" s="86" t="inlineStr">
        <is>
          <t>процент от сметной стоимости инвестиционного проекта</t>
        </is>
      </c>
      <c r="C49" s="9" t="inlineStr">
        <is>
          <t>нд</t>
        </is>
      </c>
    </row>
    <row r="50">
      <c r="A50" s="85" t="inlineStr">
        <is>
          <t>5.3.1.3</t>
        </is>
      </c>
      <c r="B50" s="86" t="inlineStr">
        <is>
          <t>оплачено по договору, миллионы рублей</t>
        </is>
      </c>
      <c r="C50" s="9" t="inlineStr">
        <is>
          <t>нд</t>
        </is>
      </c>
    </row>
    <row r="51">
      <c r="A51" s="85" t="inlineStr">
        <is>
          <t>5.3.1.4</t>
        </is>
      </c>
      <c r="B51" s="86" t="inlineStr">
        <is>
          <t>освоено по договору, миллионы рублей</t>
        </is>
      </c>
      <c r="C51" s="9" t="inlineStr">
        <is>
          <t>нд</t>
        </is>
      </c>
    </row>
    <row customHeight="1" ht="30" r="52">
      <c r="A52" s="7" t="inlineStr">
        <is>
          <t>5.3.NN</t>
        </is>
      </c>
      <c r="B52" s="8" t="inlineStr">
        <is>
          <t>полное наименование подрядчика NN (идентификационный номер налогоплательщика)</t>
        </is>
      </c>
      <c r="C52" s="9" t="inlineStr">
        <is>
          <t>нд</t>
        </is>
      </c>
    </row>
    <row customHeight="1" ht="30" r="53">
      <c r="A53" s="7" t="inlineStr">
        <is>
          <t>5.3.NN.1</t>
        </is>
      </c>
      <c r="B53" s="8" t="inlineStr">
        <is>
          <t>стоимость заключенного договора, миллионы рублей с НДС, с указанием года, в ценах которого определена стоимость</t>
        </is>
      </c>
      <c r="C53" s="9" t="inlineStr">
        <is>
          <t>нд</t>
        </is>
      </c>
    </row>
    <row r="54">
      <c r="A54" s="7" t="inlineStr">
        <is>
          <t>5.3.NN.2</t>
        </is>
      </c>
      <c r="B54" s="8" t="inlineStr">
        <is>
          <t>процент от сметной стоимости инвестиционного проекта</t>
        </is>
      </c>
      <c r="C54" s="9" t="inlineStr">
        <is>
          <t>нд</t>
        </is>
      </c>
    </row>
    <row r="55">
      <c r="A55" s="7" t="inlineStr">
        <is>
          <t>5.3.NN.3</t>
        </is>
      </c>
      <c r="B55" s="8" t="inlineStr">
        <is>
          <t>оплачено по договору, миллионы рублей</t>
        </is>
      </c>
      <c r="C55" s="9" t="inlineStr">
        <is>
          <t>нд</t>
        </is>
      </c>
    </row>
    <row r="56">
      <c r="A56" s="7" t="inlineStr">
        <is>
          <t>5.3.NN.4</t>
        </is>
      </c>
      <c r="B56" s="8" t="inlineStr">
        <is>
          <t>освоено по договору, миллионы рублей</t>
        </is>
      </c>
      <c r="C56" s="9" t="inlineStr">
        <is>
          <t>нд</t>
        </is>
      </c>
    </row>
    <row customHeight="1" ht="45" r="57">
      <c r="A57" s="85" t="n">
        <v>6</v>
      </c>
      <c r="B57" s="86" t="inlineStr">
        <is>
          <t>процент законтрактованности инвестиционного проекта непосредственно с изготовителями и поставщиками всего, в том числе:</t>
        </is>
      </c>
      <c r="C57" s="10" t="inlineStr">
        <is>
          <t>нд</t>
        </is>
      </c>
    </row>
    <row r="58">
      <c r="A58" s="85" t="inlineStr">
        <is>
          <t>6.1</t>
        </is>
      </c>
      <c r="B58" s="86" t="inlineStr">
        <is>
          <t>- строительно-монтажные работы, процент</t>
        </is>
      </c>
      <c r="C58" s="10" t="inlineStr">
        <is>
          <t>нд</t>
        </is>
      </c>
    </row>
    <row r="59">
      <c r="A59" s="85" t="inlineStr">
        <is>
          <t>6.2</t>
        </is>
      </c>
      <c r="B59" s="86" t="inlineStr">
        <is>
          <t>- поставка основного оборудования, процент</t>
        </is>
      </c>
      <c r="C59" s="10" t="inlineStr">
        <is>
          <t>нд</t>
        </is>
      </c>
    </row>
    <row customHeight="1" ht="30" r="60">
      <c r="A60" s="85" t="inlineStr">
        <is>
          <t>6.3</t>
        </is>
      </c>
      <c r="B60" s="86" t="inlineStr">
        <is>
          <t>- разработка проектной документации и рабочей документации, процент</t>
        </is>
      </c>
      <c r="C60" s="10" t="inlineStr">
        <is>
          <t>нд</t>
        </is>
      </c>
    </row>
    <row r="61">
      <c r="A61" s="85" t="inlineStr">
        <is>
          <t>6.4</t>
        </is>
      </c>
      <c r="B61" s="86" t="inlineStr">
        <is>
          <t>- прочие работы и услуги, процент</t>
        </is>
      </c>
      <c r="C61" s="10" t="inlineStr">
        <is>
          <t>нд</t>
        </is>
      </c>
    </row>
    <row r="62">
      <c r="A62" s="85" t="inlineStr">
        <is>
          <t>7</t>
        </is>
      </c>
      <c r="B62" s="86" t="inlineStr">
        <is>
          <t>процент оплаты по инвестиционному проекту</t>
        </is>
      </c>
      <c r="C62" s="9" t="inlineStr">
        <is>
          <t>нд</t>
        </is>
      </c>
    </row>
    <row r="63">
      <c r="A63" s="85" t="n">
        <v>8</v>
      </c>
      <c r="B63" s="86" t="inlineStr">
        <is>
          <t>всего оплачено по инвестиционному проекту, миллионов рублей</t>
        </is>
      </c>
      <c r="C63" s="9" t="inlineStr">
        <is>
          <t>нд</t>
        </is>
      </c>
    </row>
    <row r="64">
      <c r="A64" s="85" t="n">
        <v>9</v>
      </c>
      <c r="B64" s="86" t="inlineStr">
        <is>
          <t>процент освоения по инвестиционному проекту за отчетный период</t>
        </is>
      </c>
      <c r="C64" s="9" t="inlineStr">
        <is>
          <t>нд</t>
        </is>
      </c>
    </row>
    <row r="65">
      <c r="A65" s="85" t="n">
        <v>10</v>
      </c>
      <c r="B65" s="86" t="inlineStr">
        <is>
          <t>всего освоено по инвестиционному проекту, миллионов рублей</t>
        </is>
      </c>
      <c r="C65" s="9" t="inlineStr">
        <is>
          <t>нд</t>
        </is>
      </c>
    </row>
    <row customHeight="1" ht="60" r="66">
      <c r="A66" s="85" t="n">
        <v>11</v>
      </c>
      <c r="B66" s="86" t="inlineStr">
        <is>
          <t>Участники реализации инвестиционного проекта с указанием полного наименования лица, вида услуг и (или) подряда, предмета договора, даты заключения и (или) расторжения и номера договора и (или) соглашений к договору:</t>
        </is>
      </c>
      <c r="C66" s="11" t="inlineStr">
        <is>
          <t>нд</t>
        </is>
      </c>
    </row>
    <row r="67">
      <c r="A67" s="85" t="inlineStr">
        <is>
          <t>11.1</t>
        </is>
      </c>
      <c r="B67" s="86" t="inlineStr">
        <is>
          <t>- заказчик-застройщик</t>
        </is>
      </c>
      <c r="C67" s="11" t="inlineStr">
        <is>
          <t>нд</t>
        </is>
      </c>
    </row>
    <row customHeight="1" ht="30" r="68">
      <c r="A68" s="85" t="inlineStr">
        <is>
          <t>11.1.1</t>
        </is>
      </c>
      <c r="B68" s="86" t="inlineStr">
        <is>
          <t>полное наименование лица 1 (идентификационный номер налогоплательщика)</t>
        </is>
      </c>
      <c r="C68" s="11" t="inlineStr">
        <is>
          <t>нд</t>
        </is>
      </c>
    </row>
    <row customHeight="1" ht="30" r="69">
      <c r="A69" s="7" t="inlineStr">
        <is>
          <t>11.1.NN</t>
        </is>
      </c>
      <c r="B69" s="8" t="inlineStr">
        <is>
          <t>полное наименование лица NN (идентификационный номер налогоплательщика)</t>
        </is>
      </c>
      <c r="C69" s="11" t="inlineStr">
        <is>
          <t>нд</t>
        </is>
      </c>
    </row>
    <row r="70">
      <c r="A70" s="85" t="inlineStr">
        <is>
          <t>11.2</t>
        </is>
      </c>
      <c r="B70" s="86" t="inlineStr">
        <is>
          <t>- проектно-изыскательские организации</t>
        </is>
      </c>
      <c r="C70" s="11" t="inlineStr">
        <is>
          <t>нд</t>
        </is>
      </c>
    </row>
    <row customHeight="1" ht="31.5" r="71">
      <c r="A71" s="85" t="inlineStr">
        <is>
          <t>11.2.1</t>
        </is>
      </c>
      <c r="B71" s="86" t="inlineStr">
        <is>
          <t>полное наименование лица 1 (идентификационный номер налогоплательщика)</t>
        </is>
      </c>
      <c r="C71" s="11" t="inlineStr">
        <is>
          <t>нд</t>
        </is>
      </c>
    </row>
    <row customHeight="1" ht="30" r="72">
      <c r="A72" s="7" t="inlineStr">
        <is>
          <t>11.2.NN</t>
        </is>
      </c>
      <c r="B72" s="8" t="inlineStr">
        <is>
          <t>полное наименование лица NN (идентификационный номер налогоплательщика)</t>
        </is>
      </c>
      <c r="C72" s="11" t="inlineStr">
        <is>
          <t>нд</t>
        </is>
      </c>
    </row>
    <row r="73">
      <c r="A73" s="85" t="inlineStr">
        <is>
          <t>11.3</t>
        </is>
      </c>
      <c r="B73" s="87" t="inlineStr">
        <is>
          <t>- технические агенты</t>
        </is>
      </c>
      <c r="C73" s="11" t="inlineStr">
        <is>
          <t>нд</t>
        </is>
      </c>
    </row>
    <row customHeight="1" ht="30" r="74">
      <c r="A74" s="85" t="inlineStr">
        <is>
          <t>11.3.1</t>
        </is>
      </c>
      <c r="B74" s="88" t="inlineStr">
        <is>
          <t>полное наименование лица 1 (идентификационный номер налогоплательщика)</t>
        </is>
      </c>
      <c r="C74" s="11" t="inlineStr">
        <is>
          <t>нд</t>
        </is>
      </c>
    </row>
    <row customHeight="1" ht="30" r="75">
      <c r="A75" s="7" t="inlineStr">
        <is>
          <t>11.3.NN</t>
        </is>
      </c>
      <c r="B75" s="8" t="inlineStr">
        <is>
          <t>полное наименование лица NN (идентификационный номер налогоплательщика)</t>
        </is>
      </c>
      <c r="C75" s="11" t="inlineStr">
        <is>
          <t>нд</t>
        </is>
      </c>
    </row>
    <row r="76">
      <c r="A76" s="85" t="inlineStr">
        <is>
          <t>11.4</t>
        </is>
      </c>
      <c r="B76" s="87" t="inlineStr">
        <is>
          <t>- подрядчики</t>
        </is>
      </c>
      <c r="C76" s="11" t="inlineStr">
        <is>
          <t>нд</t>
        </is>
      </c>
    </row>
    <row customHeight="1" ht="30" r="77">
      <c r="A77" s="85" t="inlineStr">
        <is>
          <t>11.4.1</t>
        </is>
      </c>
      <c r="B77" s="86" t="inlineStr">
        <is>
          <t>полное наименование лица 1 (идентификационный номер налогоплательщика)</t>
        </is>
      </c>
      <c r="C77" s="11" t="inlineStr">
        <is>
          <t>нд</t>
        </is>
      </c>
    </row>
    <row customHeight="1" ht="30" r="78">
      <c r="A78" s="7" t="inlineStr">
        <is>
          <t>11.4.NN</t>
        </is>
      </c>
      <c r="B78" s="96" t="inlineStr">
        <is>
          <t>полное наименование лица NN (идентификационный номер налогоплательщика)</t>
        </is>
      </c>
      <c r="C78" s="11" t="inlineStr">
        <is>
          <t>нд</t>
        </is>
      </c>
    </row>
    <row r="79">
      <c r="A79" s="85" t="inlineStr">
        <is>
          <t>11.5</t>
        </is>
      </c>
      <c r="B79" s="87" t="inlineStr">
        <is>
          <t>- поставщики основного оборудования</t>
        </is>
      </c>
      <c r="C79" s="11" t="inlineStr">
        <is>
          <t>нд</t>
        </is>
      </c>
    </row>
    <row customHeight="1" ht="30" r="80">
      <c r="A80" s="85" t="inlineStr">
        <is>
          <t>11.5.1</t>
        </is>
      </c>
      <c r="B80" s="86" t="inlineStr">
        <is>
          <t>полное наименование лица 1 (идентификационный номер налогоплательщика)</t>
        </is>
      </c>
      <c r="C80" s="12" t="inlineStr">
        <is>
          <t>нд</t>
        </is>
      </c>
    </row>
    <row customHeight="1" ht="30" r="81">
      <c r="A81" s="7" t="inlineStr">
        <is>
          <t>11.5.NN</t>
        </is>
      </c>
      <c r="B81" s="96" t="inlineStr">
        <is>
          <t>полное наименование лица NN (идентификационный номер налогоплательщика)</t>
        </is>
      </c>
      <c r="C81" s="12" t="inlineStr">
        <is>
          <t>нд</t>
        </is>
      </c>
    </row>
    <row customHeight="1" ht="302.25" r="82">
      <c r="A82" s="85" t="inlineStr">
        <is>
          <t>12</t>
        </is>
      </c>
      <c r="B82" s="86" t="inlineStr">
        <is>
          <t>Перечень субподрядных организаций, участвующих в реализации инвестиционного проекта (полное наименование подрядчика 1 (идентификационный номер налогоплательщика), полное наименование субподрядной организации 1.1 (идентификационный номер налогоплательщика), полное наименование субподрядной организации 1.2 (идентификационный номер налогоплательщика), полное наименование субподрядной организации 1.NN (идентификационный номер налогоплательщика); полное наименование подрядчика 2 (идентификационный номер налогоплательщика), полное наименование субподрядной организации 2.1 (идентификационный номер налогоплательщика), полное наименование субподрядной организации 2.2 (идентификационный номер налогоплательщика), полное наименование субподрядной организации 2.NN (идентификационный номер налогоплательщика); наименование подрядчика NN (идентификационный номер налогоплательщика), полное наименование субподрядной организации NN.1 (идентификационный номер налогоплательщика), полное наименование субподрядной организации NN.2 (идентификационный номер налогоплательщика), полное наименование субподрядной организации NN.NN (идентификационный номер налогоплательщика))</t>
        </is>
      </c>
      <c r="C82" s="11" t="inlineStr">
        <is>
          <t>нд</t>
        </is>
      </c>
    </row>
    <row customHeight="1" ht="45" r="83">
      <c r="A83" s="85" t="inlineStr">
        <is>
          <t>13</t>
        </is>
      </c>
      <c r="B83" s="87" t="inlineStr">
        <is>
          <t>Количество строительно-монтажного персонала, участвующего в строительстве (реконструкции) объекта капитального строительства всего, в том числе:</t>
        </is>
      </c>
      <c r="C83" s="11" t="inlineStr">
        <is>
          <t>нд</t>
        </is>
      </c>
    </row>
    <row r="84">
      <c r="A84" s="85" t="inlineStr">
        <is>
          <t>13.1</t>
        </is>
      </c>
      <c r="B84" s="89" t="inlineStr">
        <is>
          <t xml:space="preserve"> - строительный персонал</t>
        </is>
      </c>
      <c r="C84" s="11" t="inlineStr">
        <is>
          <t>нд</t>
        </is>
      </c>
    </row>
    <row r="85">
      <c r="A85" s="85" t="inlineStr">
        <is>
          <t>13.2</t>
        </is>
      </c>
      <c r="B85" s="89" t="inlineStr">
        <is>
          <t xml:space="preserve"> - монтажный персонал</t>
        </is>
      </c>
      <c r="C85" s="11" t="inlineStr">
        <is>
          <t>нд</t>
        </is>
      </c>
    </row>
    <row r="86">
      <c r="A86" s="85" t="inlineStr">
        <is>
          <t>14</t>
        </is>
      </c>
      <c r="B86" s="90" t="inlineStr">
        <is>
          <t>Основное оборудование:</t>
        </is>
      </c>
      <c r="C86" s="13" t="inlineStr">
        <is>
          <t>нд</t>
        </is>
      </c>
    </row>
    <row r="87">
      <c r="A87" s="85" t="inlineStr">
        <is>
          <t>14.1</t>
        </is>
      </c>
      <c r="B87" s="90" t="inlineStr">
        <is>
          <t>наименование</t>
        </is>
      </c>
      <c r="C87" s="13" t="inlineStr">
        <is>
          <t>нд</t>
        </is>
      </c>
    </row>
    <row r="88">
      <c r="A88" s="85" t="inlineStr">
        <is>
          <t>14.2</t>
        </is>
      </c>
      <c r="B88" s="90" t="inlineStr">
        <is>
          <t>количество</t>
        </is>
      </c>
      <c r="C88" s="13" t="inlineStr">
        <is>
          <t>нд</t>
        </is>
      </c>
    </row>
    <row r="89">
      <c r="A89" s="85" t="inlineStr">
        <is>
          <t>14.3</t>
        </is>
      </c>
      <c r="B89" s="90" t="inlineStr">
        <is>
          <t>краткие технические характеристики</t>
        </is>
      </c>
      <c r="C89" s="13" t="inlineStr">
        <is>
          <t>нд</t>
        </is>
      </c>
    </row>
    <row r="90">
      <c r="A90" s="85" t="inlineStr">
        <is>
          <t>14.4</t>
        </is>
      </c>
      <c r="B90" s="90" t="inlineStr">
        <is>
          <t>место хранения</t>
        </is>
      </c>
      <c r="C90" s="13" t="inlineStr">
        <is>
          <t>нд</t>
        </is>
      </c>
    </row>
    <row r="91">
      <c r="A91" s="85" t="inlineStr">
        <is>
          <t>14.5</t>
        </is>
      </c>
      <c r="B91" s="89" t="inlineStr">
        <is>
          <t>график изготовления и поставки основного оборудования</t>
        </is>
      </c>
      <c r="C91" s="9" t="inlineStr">
        <is>
          <t>нд</t>
        </is>
      </c>
    </row>
    <row r="92">
      <c r="A92" s="85" t="inlineStr">
        <is>
          <t>14.5.1</t>
        </is>
      </c>
      <c r="B92" s="91" t="inlineStr">
        <is>
          <t>- дата изготовления</t>
        </is>
      </c>
      <c r="C92" s="9" t="inlineStr">
        <is>
          <t>нд</t>
        </is>
      </c>
    </row>
    <row r="93">
      <c r="A93" s="85" t="inlineStr">
        <is>
          <t>14.5.2</t>
        </is>
      </c>
      <c r="B93" s="92" t="inlineStr">
        <is>
          <t xml:space="preserve"> - дата поставки</t>
        </is>
      </c>
      <c r="C93" s="9" t="inlineStr">
        <is>
          <t>нд</t>
        </is>
      </c>
    </row>
    <row r="94">
      <c r="A94" s="85" t="inlineStr">
        <is>
          <t>14.5.3</t>
        </is>
      </c>
      <c r="B94" s="92" t="inlineStr">
        <is>
          <t xml:space="preserve"> - задержки в поставке</t>
        </is>
      </c>
      <c r="C94" s="9" t="inlineStr">
        <is>
          <t>нд</t>
        </is>
      </c>
    </row>
    <row r="95">
      <c r="A95" s="85" t="inlineStr">
        <is>
          <t>14.5.4</t>
        </is>
      </c>
      <c r="B95" s="92" t="inlineStr">
        <is>
          <t xml:space="preserve"> - причины задержек в поставке</t>
        </is>
      </c>
      <c r="C95" s="9" t="inlineStr">
        <is>
          <t>нд</t>
        </is>
      </c>
    </row>
    <row customHeight="1" ht="60" r="96">
      <c r="A96" s="85" t="inlineStr">
        <is>
          <t>15</t>
        </is>
      </c>
      <c r="B96" s="93" t="inlineStr">
        <is>
          <t>Фактическое состояние реализации инвестиционного проекта в срок
(возможность реализации в установленный срок, отставание от установленного срока, причины отставания, возможный срок ввода объекта)</t>
        </is>
      </c>
      <c r="C96" s="11" t="inlineStr">
        <is>
          <t>нд</t>
        </is>
      </c>
    </row>
    <row customHeight="1" ht="90" r="97">
      <c r="A97" s="85" t="inlineStr">
        <is>
          <t>16</t>
        </is>
      </c>
      <c r="B97" s="92" t="inlineStr">
        <is>
          <t>Факты и события, влияющие на ход реализации инвестиционного проекта, проблемные вопросы (описание факта или события, ссылки на документы, влияние факта или события на срок реализации инвестиционного проекта в месяцах, принятые меры по устранению причин отставаний и выявленных нарушений, исключающие их повторение):</t>
        </is>
      </c>
      <c r="C97" s="11" t="inlineStr">
        <is>
          <t>нд</t>
        </is>
      </c>
    </row>
    <row r="98">
      <c r="A98" s="85" t="inlineStr">
        <is>
          <t>16.1</t>
        </is>
      </c>
      <c r="B98" s="94" t="inlineStr">
        <is>
          <t xml:space="preserve"> - выявленные нарушения договоров подряда</t>
        </is>
      </c>
      <c r="C98" s="11" t="inlineStr">
        <is>
          <t>нд</t>
        </is>
      </c>
    </row>
    <row r="99">
      <c r="A99" s="85" t="inlineStr">
        <is>
          <t>16.2</t>
        </is>
      </c>
      <c r="B99" s="94" t="inlineStr">
        <is>
          <t xml:space="preserve"> - рекламации к заводам - изготовителям и поставщикам</t>
        </is>
      </c>
      <c r="C99" s="11" t="inlineStr">
        <is>
          <t>нд</t>
        </is>
      </c>
    </row>
    <row r="100">
      <c r="A100" s="85" t="inlineStr">
        <is>
          <t>16.3</t>
        </is>
      </c>
      <c r="B100" s="94" t="inlineStr">
        <is>
          <t xml:space="preserve"> - предписания надзорных органов</t>
        </is>
      </c>
      <c r="C100" s="11" t="inlineStr">
        <is>
          <t>нд</t>
        </is>
      </c>
    </row>
    <row r="101">
      <c r="A101" s="85" t="inlineStr">
        <is>
          <t>16.4</t>
        </is>
      </c>
      <c r="B101" s="94" t="inlineStr">
        <is>
          <t xml:space="preserve"> - дефицит источников финансирования и другое</t>
        </is>
      </c>
      <c r="C101" s="11" t="inlineStr">
        <is>
          <t>нд</t>
        </is>
      </c>
    </row>
    <row r="102">
      <c r="A102" s="85" t="inlineStr">
        <is>
          <t>16.5</t>
        </is>
      </c>
      <c r="B102" s="95" t="inlineStr">
        <is>
          <t xml:space="preserve"> - другое (расшифровать):</t>
        </is>
      </c>
      <c r="C102" s="11" t="inlineStr">
        <is>
          <t>нд</t>
        </is>
      </c>
    </row>
    <row customHeight="1" ht="30" r="103">
      <c r="A103" s="7" t="inlineStr">
        <is>
          <t>16.5.1</t>
        </is>
      </c>
      <c r="B103" s="97" t="inlineStr">
        <is>
          <t>наименование факта и события, влияющих на ход реализации инвестиционного проекта, проблемного вопроса 1</t>
        </is>
      </c>
      <c r="C103" s="14" t="inlineStr">
        <is>
          <t>нд</t>
        </is>
      </c>
    </row>
    <row customHeight="1" ht="30" r="104">
      <c r="A104" s="7" t="inlineStr">
        <is>
          <t>16.5.NN</t>
        </is>
      </c>
      <c r="B104" s="98" t="inlineStr">
        <is>
          <t>наименование факта и события, влияющих на ход реализации инвестиционного проекта, проблемного вопроса NN</t>
        </is>
      </c>
      <c r="C104" s="14" t="inlineStr">
        <is>
          <t>нд</t>
        </is>
      </c>
    </row>
    <row r="105">
      <c r="B105" s="15" t="n"/>
      <c r="C105" s="16" t="n"/>
    </row>
    <row r="106">
      <c r="C106" s="17" t="n"/>
    </row>
    <row r="107">
      <c r="C107" s="18" t="n"/>
    </row>
  </sheetData>
  <mergeCells count="16">
    <mergeCell ref="A1:C1"/>
    <mergeCell ref="A16:C16"/>
    <mergeCell ref="A15:C15"/>
    <mergeCell ref="A2:C2"/>
    <mergeCell ref="A3:C3"/>
    <mergeCell ref="A4:C4"/>
    <mergeCell ref="A5:C5"/>
    <mergeCell ref="A6:C6"/>
    <mergeCell ref="A7:C7"/>
    <mergeCell ref="A8:C8"/>
    <mergeCell ref="A9:C9"/>
    <mergeCell ref="A10:C10"/>
    <mergeCell ref="A11:C11"/>
    <mergeCell ref="A12:C12"/>
    <mergeCell ref="A14:C14"/>
    <mergeCell ref="A13:C13"/>
  </mergeCells>
  <conditionalFormatting sqref="A1:XFD1048576">
    <cfRule dxfId="1" priority="1" type="expression">
      <formula>CELL("защита",A1)</formula>
    </cfRule>
  </conditionalFormatting>
  <conditionalFormatting sqref="C19:C104">
    <cfRule dxfId="0" priority="2" type="expression">
      <formula>ISBLANK(C19)</formula>
    </cfRule>
  </conditionalFormatting>
  <pageMargins bottom="0.7480314960629921" footer="0.3149606299212598" header="0.3149606299212598" left="0.7086614173228347" right="0.7086614173228347" top="0.7480314960629921"/>
  <pageSetup fitToHeight="0" orientation="portrait" paperSize="9" scale="61"/>
</worksheet>
</file>

<file path=xl/worksheets/sheet2.xml><?xml version="1.0" encoding="utf-8"?>
<worksheet xmlns="http://schemas.openxmlformats.org/spreadsheetml/2006/main">
  <sheetPr codeName="Лист1">
    <tabColor rgb="FF00B050"/>
    <outlinePr summaryBelow="1" summaryRight="1"/>
    <pageSetUpPr fitToPage="1"/>
  </sheetPr>
  <dimension ref="A1:V38"/>
  <sheetViews>
    <sheetView view="pageBreakPreview" workbookViewId="0" zoomScale="80" zoomScaleNormal="70" zoomScaleSheetLayoutView="80">
      <selection activeCell="C23" sqref="C23"/>
    </sheetView>
  </sheetViews>
  <sheetFormatPr baseColWidth="8" defaultRowHeight="15"/>
  <cols>
    <col customWidth="1" max="1" min="1" style="51" width="6.140625"/>
    <col customWidth="1" max="2" min="2" style="51" width="67.7109375"/>
    <col customWidth="1" max="3" min="3" style="51" width="99.42578125"/>
    <col customWidth="1" max="4" min="4" style="51" width="12"/>
    <col customWidth="1" max="5" min="5" style="51" width="14.42578125"/>
    <col customWidth="1" max="6" min="6" style="51" width="36.5703125"/>
    <col customWidth="1" max="7" min="7" style="51" width="20"/>
    <col customWidth="1" max="8" min="8" style="51" width="25.5703125"/>
    <col customWidth="1" max="9" min="9" style="51" width="16.42578125"/>
    <col customWidth="1" max="50" min="10" style="51" width="9.140625"/>
    <col customWidth="1" max="16384" min="51" style="51" width="9.140625"/>
  </cols>
  <sheetData>
    <row customFormat="1" customHeight="1" ht="18.75" r="1" s="199">
      <c r="A1" s="198" t="n"/>
    </row>
    <row customFormat="1" customHeight="1" ht="20.25" r="2" s="199">
      <c r="A2" s="186" t="inlineStr">
        <is>
          <t>Паспорт инвестиционного проекта</t>
        </is>
      </c>
      <c r="H2" s="46" t="n"/>
    </row>
    <row customFormat="1" customHeight="1" ht="18.75" r="3" s="199">
      <c r="A3" s="187" t="n"/>
      <c r="D3" s="237" t="n"/>
      <c r="E3" s="237" t="n"/>
      <c r="F3" s="237" t="n"/>
      <c r="G3" s="237" t="n"/>
      <c r="H3" s="237" t="n"/>
      <c r="I3" s="44" t="n"/>
      <c r="J3" s="44" t="n"/>
      <c r="K3" s="44" t="n"/>
      <c r="L3" s="44" t="n"/>
      <c r="M3" s="44" t="n"/>
      <c r="N3" s="44" t="n"/>
      <c r="O3" s="44" t="n"/>
      <c r="P3" s="44" t="n"/>
      <c r="Q3" s="44" t="n"/>
      <c r="R3" s="44" t="n"/>
      <c r="S3" s="44" t="n"/>
      <c r="T3" s="44" t="n"/>
      <c r="U3" s="44" t="n"/>
      <c r="V3" s="44" t="n"/>
    </row>
    <row customFormat="1" customHeight="1" ht="18.75" r="4" s="199">
      <c r="A4" s="202">
        <f>IF(ISBLANK('1'!A4:C4),CONCATENATE("На вкладке 1 файла заполните показатель"," '",'1'!A5:C5,"' "),'1'!A4:C4)</f>
        <v/>
      </c>
      <c r="B4" s="189" t="n"/>
      <c r="C4" s="189" t="n"/>
      <c r="D4" s="45" t="n"/>
      <c r="E4" s="45" t="n"/>
      <c r="F4" s="45" t="n"/>
      <c r="G4" s="45" t="n"/>
      <c r="H4" s="45" t="n"/>
      <c r="I4" s="44" t="n"/>
      <c r="J4" s="44" t="n"/>
      <c r="K4" s="44" t="n"/>
      <c r="L4" s="44" t="n"/>
      <c r="M4" s="44" t="n"/>
      <c r="N4" s="44" t="n"/>
      <c r="O4" s="44" t="n"/>
      <c r="P4" s="44" t="n"/>
      <c r="Q4" s="44" t="n"/>
      <c r="R4" s="44" t="n"/>
      <c r="S4" s="44" t="n"/>
      <c r="T4" s="44" t="n"/>
      <c r="U4" s="44" t="n"/>
      <c r="V4" s="44" t="n"/>
    </row>
    <row customFormat="1" customHeight="1" ht="18.75" r="5" s="199">
      <c r="A5" s="193" t="inlineStr">
        <is>
          <t>(полное наименование субъекта электроэнергетики)</t>
        </is>
      </c>
      <c r="D5" s="49" t="n"/>
      <c r="E5" s="49" t="n"/>
      <c r="F5" s="49" t="n"/>
      <c r="G5" s="49" t="n"/>
      <c r="H5" s="49" t="n"/>
      <c r="I5" s="44" t="n"/>
      <c r="J5" s="44" t="n"/>
      <c r="K5" s="44" t="n"/>
      <c r="L5" s="44" t="n"/>
      <c r="M5" s="44" t="n"/>
      <c r="N5" s="44" t="n"/>
      <c r="O5" s="44" t="n"/>
      <c r="P5" s="44" t="n"/>
      <c r="Q5" s="44" t="n"/>
      <c r="R5" s="44" t="n"/>
      <c r="S5" s="44" t="n"/>
      <c r="T5" s="44" t="n"/>
      <c r="U5" s="44" t="n"/>
      <c r="V5" s="44" t="n"/>
    </row>
    <row customFormat="1" customHeight="1" ht="18.75" r="6" s="199">
      <c r="A6" s="200" t="n"/>
      <c r="D6" s="237" t="n"/>
      <c r="E6" s="237" t="n"/>
      <c r="F6" s="237" t="n"/>
      <c r="G6" s="237" t="n"/>
      <c r="H6" s="237" t="n"/>
      <c r="I6" s="44" t="n"/>
      <c r="J6" s="44" t="n"/>
      <c r="K6" s="44" t="n"/>
      <c r="L6" s="44" t="n"/>
      <c r="M6" s="44" t="n"/>
      <c r="N6" s="44" t="n"/>
      <c r="O6" s="44" t="n"/>
      <c r="P6" s="44" t="n"/>
      <c r="Q6" s="44" t="n"/>
      <c r="R6" s="44" t="n"/>
      <c r="S6" s="44" t="n"/>
      <c r="T6" s="44" t="n"/>
      <c r="U6" s="44" t="n"/>
      <c r="V6" s="44" t="n"/>
    </row>
    <row customFormat="1" customHeight="1" ht="18.75" r="7" s="199">
      <c r="A7" s="202">
        <f>IF(ISBLANK('1'!C13),CONCATENATE("В разделе 1 формы заполните показатель"," '",'1'!B13,"' "),'1'!C13)</f>
        <v/>
      </c>
      <c r="B7" s="189" t="n"/>
      <c r="C7" s="189" t="n"/>
      <c r="D7" s="45" t="n"/>
      <c r="E7" s="45" t="n"/>
      <c r="F7" s="45" t="n"/>
      <c r="G7" s="45" t="n"/>
      <c r="H7" s="45" t="n"/>
      <c r="I7" s="44" t="n"/>
      <c r="J7" s="44" t="n"/>
      <c r="K7" s="44" t="n"/>
      <c r="L7" s="44" t="n"/>
      <c r="M7" s="44" t="n"/>
      <c r="N7" s="44" t="n"/>
      <c r="O7" s="44" t="n"/>
      <c r="P7" s="44" t="n"/>
      <c r="Q7" s="44" t="n"/>
      <c r="R7" s="44" t="n"/>
      <c r="S7" s="44" t="n"/>
      <c r="T7" s="44" t="n"/>
      <c r="U7" s="44" t="n"/>
      <c r="V7" s="44" t="n"/>
    </row>
    <row customFormat="1" customHeight="1" ht="18.75" r="8" s="199">
      <c r="A8" s="193" t="inlineStr">
        <is>
          <t>(идентификатор инвестиционного проекта)</t>
        </is>
      </c>
      <c r="D8" s="49" t="n"/>
      <c r="E8" s="49" t="n"/>
      <c r="F8" s="49" t="n"/>
      <c r="G8" s="49" t="n"/>
      <c r="H8" s="49" t="n"/>
      <c r="I8" s="44" t="n"/>
      <c r="J8" s="44" t="n"/>
      <c r="K8" s="44" t="n"/>
      <c r="L8" s="44" t="n"/>
      <c r="M8" s="44" t="n"/>
      <c r="N8" s="44" t="n"/>
      <c r="O8" s="44" t="n"/>
      <c r="P8" s="44" t="n"/>
      <c r="Q8" s="44" t="n"/>
      <c r="R8" s="44" t="n"/>
      <c r="S8" s="44" t="n"/>
      <c r="T8" s="44" t="n"/>
      <c r="U8" s="44" t="n"/>
      <c r="V8" s="44" t="n"/>
    </row>
    <row customFormat="1" customHeight="1" ht="15.75" r="9" s="199">
      <c r="A9" s="200" t="n"/>
      <c r="D9" s="48" t="n"/>
      <c r="E9" s="48" t="n"/>
      <c r="F9" s="48" t="n"/>
      <c r="G9" s="48" t="n"/>
      <c r="H9" s="48" t="n"/>
      <c r="I9" s="48" t="n"/>
      <c r="J9" s="48" t="n"/>
      <c r="K9" s="48" t="n"/>
      <c r="L9" s="48" t="n"/>
      <c r="M9" s="48" t="n"/>
      <c r="N9" s="48" t="n"/>
      <c r="O9" s="48" t="n"/>
      <c r="P9" s="48" t="n"/>
      <c r="Q9" s="48" t="n"/>
      <c r="R9" s="48" t="n"/>
      <c r="S9" s="48" t="n"/>
      <c r="T9" s="48" t="n"/>
      <c r="U9" s="48" t="n"/>
      <c r="V9" s="48" t="n"/>
    </row>
    <row customFormat="1" customHeight="1" ht="24" r="10" s="197">
      <c r="A10" s="202">
        <f>IF(ISBLANK('1'!C14),CONCATENATE("В разделе 1 формы заполните показатель"," '",'1'!B14,"' "),'1'!C14)</f>
        <v/>
      </c>
      <c r="B10" s="189" t="n"/>
      <c r="C10" s="189" t="n"/>
      <c r="D10" s="45" t="n"/>
      <c r="E10" s="45" t="n"/>
      <c r="F10" s="45" t="n"/>
      <c r="G10" s="45" t="n"/>
      <c r="H10" s="45" t="n"/>
      <c r="I10" s="45" t="n"/>
      <c r="J10" s="45" t="n"/>
      <c r="K10" s="45" t="n"/>
      <c r="L10" s="45" t="n"/>
      <c r="M10" s="45" t="n"/>
      <c r="N10" s="45" t="n"/>
      <c r="O10" s="45" t="n"/>
      <c r="P10" s="45" t="n"/>
      <c r="Q10" s="45" t="n"/>
      <c r="R10" s="45" t="n"/>
      <c r="S10" s="45" t="n"/>
      <c r="T10" s="45" t="n"/>
      <c r="U10" s="45" t="n"/>
      <c r="V10" s="45" t="n"/>
    </row>
    <row customFormat="1" customHeight="1" ht="15" r="11" s="197">
      <c r="A11" s="193" t="inlineStr">
        <is>
          <t>(наименование инвестиционного проекта)</t>
        </is>
      </c>
      <c r="D11" s="49" t="n"/>
      <c r="E11" s="49" t="n"/>
      <c r="F11" s="49" t="n"/>
      <c r="G11" s="49" t="n"/>
      <c r="H11" s="49" t="n"/>
      <c r="I11" s="49" t="n"/>
      <c r="J11" s="49" t="n"/>
      <c r="K11" s="49" t="n"/>
      <c r="L11" s="49" t="n"/>
      <c r="M11" s="49" t="n"/>
      <c r="N11" s="49" t="n"/>
      <c r="O11" s="49" t="n"/>
      <c r="P11" s="49" t="n"/>
      <c r="Q11" s="49" t="n"/>
      <c r="R11" s="49" t="n"/>
      <c r="S11" s="49" t="n"/>
      <c r="T11" s="49" t="n"/>
      <c r="U11" s="49" t="n"/>
      <c r="V11" s="49" t="n"/>
    </row>
    <row customFormat="1" customHeight="1" ht="15" r="12" s="197">
      <c r="A12" s="187" t="n"/>
      <c r="D12" s="48" t="n"/>
      <c r="E12" s="48" t="n"/>
      <c r="F12" s="48" t="n"/>
      <c r="G12" s="48" t="n"/>
      <c r="H12" s="48" t="n"/>
      <c r="I12" s="48" t="n"/>
      <c r="J12" s="48" t="n"/>
      <c r="K12" s="48" t="n"/>
      <c r="L12" s="48" t="n"/>
      <c r="M12" s="48" t="n"/>
      <c r="N12" s="48" t="n"/>
      <c r="O12" s="48" t="n"/>
      <c r="P12" s="48" t="n"/>
      <c r="Q12" s="48" t="n"/>
      <c r="R12" s="48" t="n"/>
      <c r="S12" s="48" t="n"/>
    </row>
    <row customFormat="1" customHeight="1" ht="36.75" r="13" s="197">
      <c r="A13" s="201">
        <f>IF(ISBLANK('1'!C15),CONCATENATE("В разделе 1 формы заполните показатель"," '",'1'!B15,"' "),CONCATENATE("Год, в котором предоставляется информация:"," ",'1'!C15," год"))</f>
        <v/>
      </c>
      <c r="B13" s="189" t="n"/>
      <c r="C13" s="189" t="n"/>
      <c r="E13" s="47" t="n"/>
      <c r="F13" s="47" t="n"/>
      <c r="G13" s="47" t="n"/>
      <c r="H13" s="47" t="n"/>
      <c r="I13" s="47" t="n"/>
      <c r="J13" s="47" t="n"/>
      <c r="K13" s="47" t="n"/>
      <c r="L13" s="47" t="n"/>
      <c r="M13" s="47" t="n"/>
      <c r="N13" s="47" t="n"/>
      <c r="O13" s="47" t="n"/>
      <c r="P13" s="47" t="n"/>
      <c r="Q13" s="47" t="n"/>
      <c r="R13" s="47" t="n"/>
      <c r="S13" s="47" t="n"/>
      <c r="T13" s="47" t="n"/>
      <c r="U13" s="47" t="n"/>
      <c r="V13" s="47" t="n"/>
    </row>
    <row customFormat="1" customHeight="1" ht="19.5" r="14" s="197">
      <c r="A14" s="62" t="n"/>
      <c r="B14" s="62" t="n"/>
      <c r="C14" s="62" t="n"/>
      <c r="E14" s="47" t="n"/>
      <c r="F14" s="47" t="n"/>
      <c r="G14" s="47" t="n"/>
      <c r="H14" s="47" t="n"/>
      <c r="I14" s="47" t="n"/>
      <c r="J14" s="47" t="n"/>
      <c r="K14" s="47" t="n"/>
      <c r="L14" s="47" t="n"/>
      <c r="M14" s="47" t="n"/>
      <c r="N14" s="47" t="n"/>
      <c r="O14" s="47" t="n"/>
      <c r="P14" s="47" t="n"/>
      <c r="Q14" s="47" t="n"/>
      <c r="R14" s="47" t="n"/>
      <c r="S14" s="47" t="n"/>
      <c r="T14" s="47" t="n"/>
      <c r="U14" s="47" t="n"/>
      <c r="V14" s="47" t="n"/>
    </row>
    <row customFormat="1" customHeight="1" ht="96.75" r="15" s="197">
      <c r="A15" s="192" t="inlineStr">
        <is>
          <t>Раздел 2. Общая информация о планируемых целях, задачах и этапах инвестиционного проекта,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а также карта-схема с отображением планируемого местоположения объектов электроэнергетики</t>
        </is>
      </c>
      <c r="E15" s="47" t="n"/>
      <c r="F15" s="47" t="n"/>
      <c r="G15" s="47" t="n"/>
      <c r="H15" s="47" t="n"/>
      <c r="I15" s="47" t="n"/>
      <c r="J15" s="47" t="n"/>
      <c r="K15" s="47" t="n"/>
      <c r="L15" s="47" t="n"/>
      <c r="M15" s="47" t="n"/>
      <c r="N15" s="47" t="n"/>
      <c r="O15" s="47" t="n"/>
      <c r="P15" s="47" t="n"/>
      <c r="Q15" s="47" t="n"/>
      <c r="R15" s="47" t="n"/>
      <c r="S15" s="47" t="n"/>
      <c r="T15" s="47" t="n"/>
      <c r="U15" s="47" t="n"/>
      <c r="V15" s="47" t="n"/>
    </row>
    <row customFormat="1" customHeight="1" ht="15" r="16" s="197">
      <c r="A16" s="196" t="n"/>
      <c r="B16" s="189" t="n"/>
      <c r="C16" s="189" t="n"/>
      <c r="D16" s="49" t="n"/>
      <c r="E16" s="49" t="n"/>
      <c r="F16" s="49" t="n"/>
      <c r="G16" s="49" t="n"/>
      <c r="H16" s="49" t="n"/>
      <c r="I16" s="48" t="n"/>
      <c r="J16" s="48" t="n"/>
      <c r="K16" s="48" t="n"/>
      <c r="L16" s="48" t="n"/>
      <c r="M16" s="48" t="n"/>
      <c r="N16" s="48" t="n"/>
      <c r="O16" s="48" t="n"/>
      <c r="P16" s="48" t="n"/>
      <c r="Q16" s="48" t="n"/>
      <c r="R16" s="48" t="n"/>
      <c r="S16" s="48" t="n"/>
    </row>
    <row customFormat="1" customHeight="1" ht="39.75" r="17" s="197">
      <c r="A17" s="207" t="inlineStr">
        <is>
          <t>№ п/п</t>
        </is>
      </c>
      <c r="B17" s="213" t="inlineStr">
        <is>
          <t>Наименование</t>
        </is>
      </c>
      <c r="C17" s="207" t="inlineStr">
        <is>
          <t>Содержание</t>
        </is>
      </c>
      <c r="D17" s="49" t="n"/>
      <c r="E17" s="49" t="n"/>
      <c r="F17" s="49" t="n"/>
      <c r="G17" s="49" t="n"/>
      <c r="H17" s="49" t="n"/>
      <c r="I17" s="48" t="n"/>
      <c r="J17" s="48" t="n"/>
      <c r="K17" s="48" t="n"/>
      <c r="L17" s="48" t="n"/>
      <c r="M17" s="48" t="n"/>
      <c r="N17" s="48" t="n"/>
      <c r="O17" s="48" t="n"/>
      <c r="P17" s="48" t="n"/>
      <c r="Q17" s="48" t="n"/>
      <c r="R17" s="48" t="n"/>
      <c r="S17" s="48" t="n"/>
    </row>
    <row customFormat="1" customHeight="1" ht="16.5" r="18" s="197">
      <c r="A18" s="207" t="n">
        <v>1</v>
      </c>
      <c r="B18" s="213" t="n">
        <v>2</v>
      </c>
      <c r="C18" s="207" t="n">
        <v>3</v>
      </c>
      <c r="D18" s="49" t="n"/>
      <c r="E18" s="49" t="n"/>
      <c r="F18" s="49" t="n"/>
      <c r="G18" s="49" t="n"/>
      <c r="H18" s="49" t="n"/>
      <c r="I18" s="48" t="n"/>
      <c r="J18" s="48" t="n"/>
      <c r="K18" s="48" t="n"/>
      <c r="L18" s="48" t="n"/>
      <c r="M18" s="48" t="n"/>
      <c r="N18" s="48" t="n"/>
      <c r="O18" s="48" t="n"/>
      <c r="P18" s="48" t="n"/>
      <c r="Q18" s="48" t="n"/>
      <c r="R18" s="48" t="n"/>
      <c r="S18" s="48" t="n"/>
    </row>
    <row customFormat="1" customHeight="1" ht="47.25" r="19" s="197">
      <c r="A19" s="69" t="inlineStr">
        <is>
          <t>1</t>
        </is>
      </c>
      <c r="B19" s="63" t="inlineStr">
        <is>
          <t>Наименование обособленного подразделения субъекта электроэнергетики, реализующего инвестиционный проект (если применимо)</t>
        </is>
      </c>
      <c r="C19" s="284" t="inlineStr">
        <is>
          <t>филиал ПАО "ДЭК" Хабаровскэнергосбыт</t>
        </is>
      </c>
      <c r="D19" s="49" t="n"/>
      <c r="E19" s="49" t="n"/>
      <c r="I19" s="48" t="n"/>
      <c r="J19" s="48" t="n"/>
      <c r="K19" s="48" t="n"/>
      <c r="L19" s="48" t="n"/>
      <c r="M19" s="48" t="n"/>
      <c r="N19" s="48" t="n"/>
      <c r="O19" s="48" t="n"/>
      <c r="P19" s="48" t="n"/>
      <c r="Q19" s="48" t="n"/>
      <c r="R19" s="48" t="n"/>
    </row>
    <row customFormat="1" customHeight="1" ht="31.5" r="20" s="197">
      <c r="A20" s="69" t="inlineStr">
        <is>
          <t>2</t>
        </is>
      </c>
      <c r="B20" s="63" t="inlineStr">
        <is>
          <t>Субъекты Российской Федерации, на территории которых реализуется инвестиционный проект</t>
        </is>
      </c>
      <c r="C20" s="284" t="inlineStr">
        <is>
          <t>Хабаровский край</t>
        </is>
      </c>
      <c r="D20" s="49" t="n"/>
      <c r="E20" s="49" t="n"/>
      <c r="F20" s="49" t="n"/>
      <c r="G20" s="49" t="n"/>
      <c r="H20" s="48" t="n"/>
      <c r="I20" s="48" t="n"/>
      <c r="J20" s="48" t="n"/>
      <c r="K20" s="48" t="n"/>
      <c r="L20" s="48" t="n"/>
      <c r="M20" s="48" t="n"/>
      <c r="N20" s="48" t="n"/>
      <c r="O20" s="48" t="n"/>
      <c r="P20" s="48" t="n"/>
      <c r="Q20" s="48" t="n"/>
      <c r="R20" s="48" t="n"/>
    </row>
    <row customFormat="1" customHeight="1" ht="31.5" r="21" s="197">
      <c r="A21" s="69" t="inlineStr">
        <is>
          <t>3</t>
        </is>
      </c>
      <c r="B21" s="63" t="inlineStr">
        <is>
          <t>Территории муниципальных образований, на территории которых реализуется инвестиционный проект</t>
        </is>
      </c>
      <c r="C21" s="284" t="inlineStr">
        <is>
          <t>г.Хабаровск</t>
        </is>
      </c>
      <c r="D21" s="49" t="n"/>
      <c r="E21" s="49" t="n"/>
      <c r="F21" s="49" t="n"/>
      <c r="G21" s="49" t="n"/>
      <c r="H21" s="48" t="n"/>
      <c r="I21" s="48" t="n"/>
      <c r="J21" s="48" t="n"/>
      <c r="K21" s="48" t="n"/>
      <c r="L21" s="48" t="n"/>
      <c r="M21" s="48" t="n"/>
      <c r="N21" s="48" t="n"/>
      <c r="O21" s="48" t="n"/>
      <c r="P21" s="48" t="n"/>
      <c r="Q21" s="48" t="n"/>
      <c r="R21" s="48" t="n"/>
    </row>
    <row customFormat="1" customHeight="1" ht="78.75" r="22" s="197">
      <c r="A22" s="69" t="inlineStr">
        <is>
          <t>4</t>
        </is>
      </c>
      <c r="B22" s="63" t="inlineStr">
        <is>
          <t xml:space="preserve">Наличие решения о резервировании земель (реквизиты решений уполномоченных органов (наименование органа, дата, номер и наименование решения) о резервировании земель для государственных или муниципальных нужд; отсутствует; не требуется) </t>
        </is>
      </c>
      <c r="C22" s="2" t="inlineStr">
        <is>
          <t>не требуется</t>
        </is>
      </c>
      <c r="D22" s="49" t="n"/>
      <c r="E22" s="49" t="n"/>
      <c r="F22" s="49" t="n"/>
      <c r="G22" s="49" t="n"/>
      <c r="H22" s="48" t="n"/>
      <c r="I22" s="48" t="n"/>
      <c r="J22" s="48" t="n"/>
      <c r="K22" s="48" t="n"/>
      <c r="L22" s="48" t="n"/>
      <c r="M22" s="48" t="n"/>
      <c r="N22" s="48" t="n"/>
      <c r="O22" s="48" t="n"/>
      <c r="P22" s="48" t="n"/>
      <c r="Q22" s="48" t="n"/>
      <c r="R22" s="48" t="n"/>
    </row>
    <row customFormat="1" customHeight="1" ht="94.5" r="23" s="197">
      <c r="A23" s="69" t="inlineStr">
        <is>
          <t>5</t>
        </is>
      </c>
      <c r="B23" s="63" t="inlineStr">
        <is>
          <t>Наличие решения об изъятии земельных участков для государственных или муниципальных нужд (реквизиты решений уполномоченных органов (наименование органа, дата, номер и наименование решения) об изъятии земельных участков для государственных или муниципальных нужд; отсутствует; не требуется)</t>
        </is>
      </c>
      <c r="C23" s="2" t="inlineStr">
        <is>
          <t>не требуется</t>
        </is>
      </c>
      <c r="D23" s="49" t="n"/>
      <c r="E23" s="49" t="n"/>
      <c r="F23" s="49" t="n"/>
      <c r="G23" s="49" t="n"/>
      <c r="H23" s="48" t="n"/>
      <c r="I23" s="48" t="n"/>
      <c r="J23" s="48" t="n"/>
      <c r="K23" s="48" t="n"/>
      <c r="L23" s="48" t="n"/>
      <c r="M23" s="48" t="n"/>
      <c r="N23" s="48" t="n"/>
      <c r="O23" s="48" t="n"/>
      <c r="P23" s="48" t="n"/>
      <c r="Q23" s="48" t="n"/>
      <c r="R23" s="48" t="n"/>
    </row>
    <row customFormat="1" customHeight="1" ht="94.5" r="24" s="197">
      <c r="A24" s="69" t="inlineStr">
        <is>
          <t>6</t>
        </is>
      </c>
      <c r="B24" s="63" t="inlineStr">
        <is>
          <t xml:space="preserve">Наличие решения о переводе земель или земельных участков из одной категории в другую
(реквизиты решений уполномоченных органов (наименование органа, дата, номер и наименование решения) о переводе земель или земельных участков из одной категории в другую; отсутствует; не требуется) </t>
        </is>
      </c>
      <c r="C24" s="2" t="inlineStr">
        <is>
          <t>не требуется</t>
        </is>
      </c>
      <c r="D24" s="49" t="n"/>
      <c r="E24" s="49" t="n"/>
      <c r="F24" s="49" t="n"/>
      <c r="G24" s="49" t="n"/>
      <c r="H24" s="48" t="n"/>
      <c r="I24" s="48" t="n"/>
      <c r="J24" s="48" t="n"/>
      <c r="K24" s="48" t="n"/>
      <c r="L24" s="48" t="n"/>
      <c r="M24" s="48" t="n"/>
      <c r="N24" s="48" t="n"/>
      <c r="O24" s="48" t="n"/>
      <c r="P24" s="48" t="n"/>
      <c r="Q24" s="48" t="n"/>
      <c r="R24" s="48" t="n"/>
    </row>
    <row customFormat="1" customHeight="1" ht="63" r="25" s="197">
      <c r="A25" s="69" t="inlineStr">
        <is>
          <t>7</t>
        </is>
      </c>
      <c r="B25" s="63" t="inlineStr">
        <is>
          <t>Наличие правоустанавливающих документов на земельный участок 
(наименования и реквизиты полученных правоустанавливающих документов; отсутствует; не требуется)</t>
        </is>
      </c>
      <c r="C25" s="2" t="inlineStr">
        <is>
          <t>не требуется</t>
        </is>
      </c>
      <c r="D25" s="49" t="n"/>
      <c r="E25" s="49" t="n"/>
      <c r="F25" s="49" t="n"/>
      <c r="G25" s="49" t="n"/>
      <c r="H25" s="48" t="n"/>
      <c r="I25" s="48" t="n"/>
      <c r="J25" s="48" t="n"/>
      <c r="K25" s="48" t="n"/>
      <c r="L25" s="48" t="n"/>
      <c r="M25" s="48" t="n"/>
      <c r="N25" s="48" t="n"/>
      <c r="O25" s="48" t="n"/>
      <c r="P25" s="48" t="n"/>
      <c r="Q25" s="48" t="n"/>
      <c r="R25" s="48" t="n"/>
    </row>
    <row customFormat="1" customHeight="1" ht="78.75" r="26" s="197">
      <c r="A26" s="69" t="inlineStr">
        <is>
          <t>8</t>
        </is>
      </c>
      <c r="B26" s="63" t="inlineStr">
        <is>
          <t xml:space="preserve">Наличие утвержденной документации по планировке территории
(реквизиты решений уполномоченных органов (наименование органа, дата, номер и наименование решения) об утверждении документации по планировке территории; отсутствует; не требуется) </t>
        </is>
      </c>
      <c r="C26" s="2" t="inlineStr">
        <is>
          <t>не требуется</t>
        </is>
      </c>
      <c r="D26" s="49" t="n"/>
      <c r="E26" s="49" t="n"/>
      <c r="F26" s="49" t="n"/>
      <c r="G26" s="49" t="n"/>
      <c r="H26" s="48" t="n"/>
      <c r="I26" s="48" t="n"/>
      <c r="J26" s="48" t="n"/>
      <c r="K26" s="48" t="n"/>
      <c r="L26" s="48" t="n"/>
      <c r="M26" s="48" t="n"/>
      <c r="N26" s="48" t="n"/>
      <c r="O26" s="48" t="n"/>
      <c r="P26" s="48" t="n"/>
      <c r="Q26" s="48" t="n"/>
      <c r="R26" s="48" t="n"/>
    </row>
    <row customFormat="1" customHeight="1" ht="141.75" r="27" s="197">
      <c r="A27" s="69" t="inlineStr">
        <is>
          <t>9</t>
        </is>
      </c>
      <c r="B27" s="63" t="inlineStr">
        <is>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
(федеральный, наименование и реквизиты документа Правительства Российской Федерации; региональный, наименование и реквизиты закона субъекта Российской Федерации; местный, наименование и реквизиты закона субъекта Российской Федерации; не относится)</t>
        </is>
      </c>
      <c r="C27" s="248" t="inlineStr">
        <is>
          <t>не относится</t>
        </is>
      </c>
      <c r="D27" s="49" t="n"/>
      <c r="E27" s="49" t="n"/>
      <c r="F27" s="49" t="n"/>
      <c r="G27" s="49" t="n"/>
      <c r="H27" s="48" t="n"/>
      <c r="I27" s="48" t="n"/>
      <c r="J27" s="48" t="n"/>
      <c r="K27" s="48" t="n"/>
      <c r="L27" s="48" t="n"/>
      <c r="M27" s="48" t="n"/>
      <c r="N27" s="48" t="n"/>
      <c r="O27" s="48" t="n"/>
      <c r="P27" s="48" t="n"/>
      <c r="Q27" s="48" t="n"/>
      <c r="R27" s="48" t="n"/>
    </row>
    <row customHeight="1" ht="157.5" r="28">
      <c r="A28" s="69" t="inlineStr">
        <is>
          <t>10</t>
        </is>
      </c>
      <c r="B28" s="63" t="inlineStr">
        <is>
          <t xml:space="preserve">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 
(реквизиты решения уполномоченного органа (наименование органа, дата, номер и наименование решения, наименование документа территориального планирования) об утверждении документа территориального планирования; не отображен; не требуется) </t>
        </is>
      </c>
      <c r="C28" s="2" t="inlineStr">
        <is>
          <t>не требуется</t>
        </is>
      </c>
    </row>
    <row customHeight="1" ht="94.5" r="29">
      <c r="A29" s="69" t="inlineStr">
        <is>
          <t>11</t>
        </is>
      </c>
      <c r="B29" s="63" t="inlineStr">
        <is>
          <t>Наличие положительного заключения по результатам технологического и ценового аудита инвестиционного проекта (наименование организации, которая провела обязательный технологический и ценовой аудит инвестиционного проекта, реквизиты (дата и номер) и наименование полученного положительного заключения; отсутствует; не требуется)</t>
        </is>
      </c>
      <c r="C29" s="2" t="inlineStr">
        <is>
          <t>не требуется</t>
        </is>
      </c>
    </row>
    <row customHeight="1" ht="126" r="30">
      <c r="A30" s="69" t="inlineStr">
        <is>
          <t>12</t>
        </is>
      </c>
      <c r="B30" s="63" t="inlineStr">
        <is>
          <t>Наличие положительного заключения экспертизы проектной документации
(наименование объекта капитального строительства, наименование организации, которая провела экспертизу проектной документации,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is>
      </c>
      <c r="C30" s="2" t="inlineStr">
        <is>
          <t>не требуется</t>
        </is>
      </c>
    </row>
    <row customHeight="1" ht="141.75" r="31">
      <c r="A31" s="69" t="inlineStr">
        <is>
          <t>13</t>
        </is>
      </c>
      <c r="B31" s="63" t="inlineStr">
        <is>
          <t>Наличие заключения о достоверности определения сметной стоимости строительства, реконструкции объекта капитального строительства 
(наименование объекта капитального строительства, наименование организации, которая провела проверку сметной стоимости,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is>
      </c>
      <c r="C31" s="2" t="inlineStr">
        <is>
          <t>не требуется</t>
        </is>
      </c>
    </row>
    <row customHeight="1" ht="110.25" r="32">
      <c r="A32" s="69" t="inlineStr">
        <is>
          <t>14</t>
        </is>
      </c>
      <c r="B32" s="63" t="inlineStr">
        <is>
          <t>Наличие утвержденной проектной документации в отношении объекта капитального строительства (наименование объекта капитального строительства, реквизиты решения (дата, номер и наименование решения, наименование лица, которое приняло решение; наименование объекта капитального строительства - отсутствует; наименование объекта капитального строительства - не требуется)</t>
        </is>
      </c>
      <c r="C32" s="2" t="inlineStr">
        <is>
          <t>не требуется</t>
        </is>
      </c>
    </row>
    <row customHeight="1" ht="94.5" r="33">
      <c r="A33" s="69" t="inlineStr">
        <is>
          <t>15</t>
        </is>
      </c>
      <c r="B33" s="63" t="inlineStr">
        <is>
          <t>Наличие разрешения на строительство 
(наименование объекта капитального строительства, реквизиты разрешения (дата, номер и наименование органа, который выдал разрешение); наименование объекта капитального строительства - отсутствует; наименование объекта капитального строительства - не требуется)</t>
        </is>
      </c>
      <c r="C33" s="2" t="inlineStr">
        <is>
          <t>не требуется</t>
        </is>
      </c>
    </row>
    <row customHeight="1" ht="141.75" r="34">
      <c r="A34" s="69" t="inlineStr">
        <is>
          <t>16</t>
        </is>
      </c>
      <c r="B34" s="63" t="inlineStr">
        <is>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утвержденными в году X, либо в году (X-1) 
(наименование объекта электроэнергетики, реквизиты решения (наименование, дата и номер) об утверждении схемы и программы, указание на структурные единицы схемы и программы, информация об объекте электроэнергетики из схемы и программы)</t>
        </is>
      </c>
      <c r="C34" s="3" t="inlineStr">
        <is>
          <t>нд</t>
        </is>
      </c>
    </row>
    <row customHeight="1" ht="157.5" r="35">
      <c r="A35" s="69" t="inlineStr">
        <is>
          <t>17</t>
        </is>
      </c>
      <c r="B35" s="64" t="inlineStr">
        <is>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  утвержденными в году X, либо в году (X-1) (наименование объекта электроэнергетики, реквизиты решения (наименование, дата и номер, должность и фамилия, имя, отчество (при наличии) лица, подписавшего решение) об утверждении схемы и программы, указание на структурные единицы схемы и программы, информация об объекте электроэнергетики из схемы и программы)</t>
        </is>
      </c>
      <c r="C35" s="3" t="inlineStr">
        <is>
          <t>нд</t>
        </is>
      </c>
    </row>
    <row customHeight="1" ht="236.25" r="36">
      <c r="A36" s="69" t="inlineStr">
        <is>
          <t>18</t>
        </is>
      </c>
      <c r="B36" s="64" t="inlineStr">
        <is>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 по строительству (реконструкции, модернизации, техническому перевооружению и (или) демонтажу) объектов электроэнергетики (наименования параметров и единицы их измерения, фактические значения таких параметров до реализации инвестиционного проекта с указанием дат, в которые такие значения были достигнуты, планируемые (прогнозируемые) значения параметров после реализации проекта)</t>
        </is>
      </c>
      <c r="C36" s="3" t="inlineStr">
        <is>
          <t>нд</t>
        </is>
      </c>
    </row>
    <row customHeight="1" ht="126" r="37">
      <c r="A37" s="69" t="inlineStr">
        <is>
          <t>19</t>
        </is>
      </c>
      <c r="B37" s="64" t="inlineStr">
        <is>
          <t>Карта-схема с отображением планируемого местоположения объектов электроэнергетики, строительство (реконструкция и (или) демонтаж) которых предусматривается инвестиционным проектом, а также смежных существующих и запланированных в рамках проекта инвестиционной программы и (или) изменений, вносимых в инвестиционную программу, объектов электроэнергетики прилагается в форме электронного документа (имя файла 1; имя файла 2; имя файла NN)</t>
        </is>
      </c>
      <c r="C37" s="3" t="inlineStr">
        <is>
          <t>нд</t>
        </is>
      </c>
    </row>
    <row customHeight="1" ht="252" r="38">
      <c r="A38" s="69" t="n">
        <v>20</v>
      </c>
      <c r="B38" s="64" t="inlineStr">
        <is>
          <t>Информация об объектах электроэнергетики, предусмотренных инвестиционным проектом, содержащаяся в предусмотренных решениями уполномоченного органа исполнительной власти, принятыми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30.01.2021 № 86, перечнях технических решений по перспективному развитию электроэнергетики, указанных в качестве условий, до выполнения которых вывод объектов электроэнергетики, их оборудования, устройств из эксплуатации недопустим, или перечнях мероприятий, необходимых для обеспечения возможности вывода объектов электроэнергетики, их оборудования, устройств из эксплуатации (с указанием мероприятий, обязательства по выполнению которых приняты в соответствии с договорами о реализации мероприятий по обеспечению вывода из эксплуатации)</t>
        </is>
      </c>
      <c r="C38" s="3" t="inlineStr">
        <is>
          <t>нд</t>
        </is>
      </c>
    </row>
  </sheetData>
  <mergeCells count="15">
    <mergeCell ref="A16:C16"/>
    <mergeCell ref="A15:C15"/>
    <mergeCell ref="A1:C1"/>
    <mergeCell ref="A3:C3"/>
    <mergeCell ref="A6:C6"/>
    <mergeCell ref="A9:C9"/>
    <mergeCell ref="A12:C12"/>
    <mergeCell ref="A13:C13"/>
    <mergeCell ref="A5:C5"/>
    <mergeCell ref="A11:C11"/>
    <mergeCell ref="A2:C2"/>
    <mergeCell ref="A4:C4"/>
    <mergeCell ref="A7:C7"/>
    <mergeCell ref="A8:C8"/>
    <mergeCell ref="A10:C10"/>
  </mergeCells>
  <conditionalFormatting sqref="A1:XFD18 A39:XFD1048576 A19:B38 D19:XFD38">
    <cfRule dxfId="1" priority="3" type="expression">
      <formula>CELL("защита",A1)</formula>
    </cfRule>
  </conditionalFormatting>
  <conditionalFormatting sqref="C19:C38">
    <cfRule dxfId="0" priority="2" type="expression">
      <formula>ISBLANK(C19)</formula>
    </cfRule>
    <cfRule dxfId="1" priority="1" type="expression">
      <formula>CELL("защита",C19)</formula>
    </cfRule>
  </conditionalFormatting>
  <pageMargins bottom="0.7480314960629921" footer="0.3149606299212598" header="0.3149606299212598" left="0.7086614173228347" right="0.7086614173228347" top="0.7480314960629921"/>
  <pageSetup fitToHeight="0" orientation="portrait" paperSize="9" scale="50"/>
</worksheet>
</file>

<file path=xl/worksheets/sheet3.xml><?xml version="1.0" encoding="utf-8"?>
<worksheet xmlns="http://schemas.openxmlformats.org/spreadsheetml/2006/main">
  <sheetPr codeName="Лист5">
    <tabColor rgb="FF00B050"/>
    <outlinePr summaryBelow="1" summaryRight="1"/>
    <pageSetUpPr fitToPage="1"/>
  </sheetPr>
  <dimension ref="A1:U39"/>
  <sheetViews>
    <sheetView topLeftCell="A34" view="pageBreakPreview" workbookViewId="0" zoomScale="90" zoomScaleNormal="80" zoomScaleSheetLayoutView="90">
      <selection activeCell="C29" sqref="C29"/>
    </sheetView>
  </sheetViews>
  <sheetFormatPr baseColWidth="8" defaultRowHeight="15"/>
  <cols>
    <col customWidth="1" max="1" min="1" style="51" width="6.140625"/>
    <col customWidth="1" max="2" min="2" style="51" width="53.5703125"/>
    <col customWidth="1" max="3" min="3" style="51" width="98.28515625"/>
    <col customWidth="1" max="4" min="4" style="51" width="14.42578125"/>
    <col customWidth="1" max="5" min="5" style="51" width="36.5703125"/>
    <col customWidth="1" max="6" min="6" style="51" width="20"/>
    <col customWidth="1" max="7" min="7" style="51" width="25.5703125"/>
    <col customWidth="1" max="8" min="8" style="51" width="16.42578125"/>
    <col customWidth="1" max="49" min="9" style="51" width="9.140625"/>
    <col customWidth="1" max="16384" min="50" style="51" width="9.140625"/>
  </cols>
  <sheetData>
    <row customFormat="1" customHeight="1" ht="18.75" r="1" s="199">
      <c r="A1" s="204" t="n"/>
      <c r="G1" s="46" t="n"/>
    </row>
    <row customFormat="1" customHeight="1" ht="20.25" r="2" s="199">
      <c r="A2" s="186">
        <f>'2'!A2:C2</f>
        <v/>
      </c>
      <c r="D2" s="44" t="n"/>
      <c r="E2" s="44" t="n"/>
      <c r="F2" s="44" t="n"/>
      <c r="G2" s="44" t="n"/>
      <c r="H2" s="44" t="n"/>
      <c r="I2" s="44" t="n"/>
      <c r="J2" s="44" t="n"/>
      <c r="K2" s="44" t="n"/>
      <c r="L2" s="44" t="n"/>
      <c r="M2" s="44" t="n"/>
      <c r="N2" s="44" t="n"/>
      <c r="O2" s="44" t="n"/>
      <c r="P2" s="44" t="n"/>
      <c r="Q2" s="44" t="n"/>
      <c r="R2" s="44" t="n"/>
      <c r="S2" s="44" t="n"/>
      <c r="T2" s="44" t="n"/>
      <c r="U2" s="44" t="n"/>
    </row>
    <row customFormat="1" customHeight="1" ht="18.75" r="3" s="199">
      <c r="A3" s="200" t="n"/>
      <c r="D3" s="237" t="n"/>
      <c r="E3" s="237" t="n"/>
      <c r="F3" s="237" t="n"/>
      <c r="G3" s="237" t="n"/>
      <c r="H3" s="44" t="n"/>
      <c r="I3" s="44" t="n"/>
      <c r="J3" s="44" t="n"/>
      <c r="K3" s="44" t="n"/>
      <c r="L3" s="44" t="n"/>
      <c r="M3" s="44" t="n"/>
      <c r="N3" s="44" t="n"/>
      <c r="O3" s="44" t="n"/>
      <c r="P3" s="44" t="n"/>
      <c r="Q3" s="44" t="n"/>
      <c r="R3" s="44" t="n"/>
      <c r="S3" s="44" t="n"/>
      <c r="T3" s="44" t="n"/>
      <c r="U3" s="44" t="n"/>
    </row>
    <row customFormat="1" customHeight="1" ht="18.75" r="4" s="199">
      <c r="A4" s="206">
        <f>IF(ISBLANK('1'!A4:C4),CONCATENATE("На вкладке 1 этого файла заполните показатель"," '",'1'!A5:C5,"' "),'1'!A4:C4)</f>
        <v/>
      </c>
      <c r="B4" s="189" t="n"/>
      <c r="C4" s="189" t="n"/>
      <c r="D4" s="45" t="n"/>
      <c r="E4" s="45" t="n"/>
      <c r="F4" s="45" t="n"/>
      <c r="G4" s="45" t="n"/>
      <c r="H4" s="44" t="n"/>
      <c r="I4" s="44" t="n"/>
      <c r="J4" s="44" t="n"/>
      <c r="K4" s="44" t="n"/>
      <c r="L4" s="44" t="n"/>
      <c r="M4" s="44" t="n"/>
      <c r="N4" s="44" t="n"/>
      <c r="O4" s="44" t="n"/>
      <c r="P4" s="44" t="n"/>
      <c r="Q4" s="44" t="n"/>
      <c r="R4" s="44" t="n"/>
      <c r="S4" s="44" t="n"/>
      <c r="T4" s="44" t="n"/>
      <c r="U4" s="44" t="n"/>
    </row>
    <row customFormat="1" customHeight="1" ht="18.75" r="5" s="199">
      <c r="A5" s="193" t="inlineStr">
        <is>
          <t>(полное наименование субъекта электроэнергетики)</t>
        </is>
      </c>
      <c r="D5" s="49" t="n"/>
      <c r="E5" s="49" t="n"/>
      <c r="F5" s="49" t="n"/>
      <c r="G5" s="49" t="n"/>
      <c r="H5" s="44" t="n"/>
      <c r="I5" s="44" t="n"/>
      <c r="J5" s="44" t="n"/>
      <c r="K5" s="44" t="n"/>
      <c r="L5" s="44" t="n"/>
      <c r="M5" s="44" t="n"/>
      <c r="N5" s="44" t="n"/>
      <c r="O5" s="44" t="n"/>
      <c r="P5" s="44" t="n"/>
      <c r="Q5" s="44" t="n"/>
      <c r="R5" s="44" t="n"/>
      <c r="S5" s="44" t="n"/>
      <c r="T5" s="44" t="n"/>
      <c r="U5" s="44" t="n"/>
    </row>
    <row customFormat="1" customHeight="1" ht="18.75" r="6" s="199">
      <c r="A6" s="200" t="n"/>
      <c r="D6" s="237" t="n"/>
      <c r="E6" s="237" t="n"/>
      <c r="F6" s="237" t="n"/>
      <c r="G6" s="237" t="n"/>
      <c r="H6" s="44" t="n"/>
      <c r="I6" s="44" t="n"/>
      <c r="J6" s="44" t="n"/>
      <c r="K6" s="44" t="n"/>
      <c r="L6" s="44" t="n"/>
      <c r="M6" s="44" t="n"/>
      <c r="N6" s="44" t="n"/>
      <c r="O6" s="44" t="n"/>
      <c r="P6" s="44" t="n"/>
      <c r="Q6" s="44" t="n"/>
      <c r="R6" s="44" t="n"/>
      <c r="S6" s="44" t="n"/>
      <c r="T6" s="44" t="n"/>
      <c r="U6" s="44" t="n"/>
    </row>
    <row customFormat="1" customHeight="1" ht="18.75" r="7" s="199">
      <c r="A7" s="206">
        <f>IF(ISBLANK('1'!C13),CONCATENATE("В разделе 1 формы заполните показатель"," '",'1'!B13,"' "),'1'!C13)</f>
        <v/>
      </c>
      <c r="B7" s="189" t="n"/>
      <c r="C7" s="189" t="n"/>
      <c r="D7" s="45" t="n"/>
      <c r="E7" s="45" t="n"/>
      <c r="F7" s="45" t="n"/>
      <c r="G7" s="45" t="n"/>
      <c r="H7" s="44" t="n"/>
      <c r="I7" s="44" t="n"/>
      <c r="J7" s="44" t="n"/>
      <c r="K7" s="44" t="n"/>
      <c r="L7" s="44" t="n"/>
      <c r="M7" s="44" t="n"/>
      <c r="N7" s="44" t="n"/>
      <c r="O7" s="44" t="n"/>
      <c r="P7" s="44" t="n"/>
      <c r="Q7" s="44" t="n"/>
      <c r="R7" s="44" t="n"/>
      <c r="S7" s="44" t="n"/>
      <c r="T7" s="44" t="n"/>
      <c r="U7" s="44" t="n"/>
    </row>
    <row customFormat="1" customHeight="1" ht="18.75" r="8" s="199">
      <c r="A8" s="193" t="inlineStr">
        <is>
          <t>(идентификатор инвестиционного проекта)</t>
        </is>
      </c>
      <c r="D8" s="49" t="n"/>
      <c r="E8" s="49" t="n"/>
      <c r="F8" s="49" t="n"/>
      <c r="G8" s="49" t="n"/>
      <c r="H8" s="44" t="n"/>
      <c r="I8" s="44" t="n"/>
      <c r="J8" s="44" t="n"/>
      <c r="K8" s="44" t="n"/>
      <c r="L8" s="44" t="n"/>
      <c r="M8" s="44" t="n"/>
      <c r="N8" s="44" t="n"/>
      <c r="O8" s="44" t="n"/>
      <c r="P8" s="44" t="n"/>
      <c r="Q8" s="44" t="n"/>
      <c r="R8" s="44" t="n"/>
      <c r="S8" s="44" t="n"/>
      <c r="T8" s="44" t="n"/>
      <c r="U8" s="44" t="n"/>
    </row>
    <row customFormat="1" customHeight="1" ht="15.75" r="9" s="199">
      <c r="A9" s="200" t="n"/>
      <c r="D9" s="48" t="n"/>
      <c r="E9" s="48" t="n"/>
      <c r="F9" s="48" t="n"/>
      <c r="G9" s="48" t="n"/>
      <c r="H9" s="48" t="n"/>
      <c r="I9" s="48" t="n"/>
      <c r="J9" s="48" t="n"/>
      <c r="K9" s="48" t="n"/>
      <c r="L9" s="48" t="n"/>
      <c r="M9" s="48" t="n"/>
      <c r="N9" s="48" t="n"/>
      <c r="O9" s="48" t="n"/>
      <c r="P9" s="48" t="n"/>
      <c r="Q9" s="48" t="n"/>
      <c r="R9" s="48" t="n"/>
      <c r="S9" s="48" t="n"/>
      <c r="T9" s="48" t="n"/>
      <c r="U9" s="48" t="n"/>
    </row>
    <row customFormat="1" customHeight="1" ht="18.75" r="10" s="197">
      <c r="A10" s="206">
        <f>IF(ISBLANK('1'!C14),CONCATENATE("В разделе 1 формы заполните показатель"," '",'1'!B14,"' "),'1'!C14)</f>
        <v/>
      </c>
      <c r="B10" s="189" t="n"/>
      <c r="C10" s="189" t="n"/>
      <c r="D10" s="45" t="n"/>
      <c r="E10" s="45" t="n"/>
      <c r="F10" s="45" t="n"/>
      <c r="G10" s="45" t="n"/>
      <c r="H10" s="45" t="n"/>
      <c r="I10" s="45" t="n"/>
      <c r="J10" s="45" t="n"/>
      <c r="K10" s="45" t="n"/>
      <c r="L10" s="45" t="n"/>
      <c r="M10" s="45" t="n"/>
      <c r="N10" s="45" t="n"/>
      <c r="O10" s="45" t="n"/>
      <c r="P10" s="45" t="n"/>
      <c r="Q10" s="45" t="n"/>
      <c r="R10" s="45" t="n"/>
      <c r="S10" s="45" t="n"/>
      <c r="T10" s="45" t="n"/>
      <c r="U10" s="45" t="n"/>
    </row>
    <row customFormat="1" customHeight="1" ht="15" r="11" s="197">
      <c r="A11" s="193" t="inlineStr">
        <is>
          <t>(наименование инвестиционного проекта)</t>
        </is>
      </c>
      <c r="D11" s="49" t="n"/>
      <c r="E11" s="49" t="n"/>
      <c r="F11" s="49" t="n"/>
      <c r="G11" s="49" t="n"/>
      <c r="H11" s="49" t="n"/>
      <c r="I11" s="49" t="n"/>
      <c r="J11" s="49" t="n"/>
      <c r="K11" s="49" t="n"/>
      <c r="L11" s="49" t="n"/>
      <c r="M11" s="49" t="n"/>
      <c r="N11" s="49" t="n"/>
      <c r="O11" s="49" t="n"/>
      <c r="P11" s="49" t="n"/>
      <c r="Q11" s="49" t="n"/>
      <c r="R11" s="49" t="n"/>
      <c r="S11" s="49" t="n"/>
      <c r="T11" s="49" t="n"/>
      <c r="U11" s="49" t="n"/>
    </row>
    <row customFormat="1" customHeight="1" ht="15" r="12" s="197">
      <c r="A12" s="200" t="n"/>
      <c r="D12" s="48" t="n"/>
      <c r="E12" s="48" t="n"/>
      <c r="F12" s="48" t="n"/>
      <c r="G12" s="48" t="n"/>
      <c r="H12" s="48" t="n"/>
      <c r="I12" s="48" t="n"/>
      <c r="J12" s="48" t="n"/>
      <c r="K12" s="48" t="n"/>
      <c r="L12" s="48" t="n"/>
      <c r="M12" s="48" t="n"/>
      <c r="N12" s="48" t="n"/>
      <c r="O12" s="48" t="n"/>
      <c r="P12" s="48" t="n"/>
      <c r="Q12" s="48" t="n"/>
      <c r="R12" s="48" t="n"/>
    </row>
    <row customFormat="1" customHeight="1" ht="27.75" r="13" s="197">
      <c r="A13" s="206">
        <f>IF(ISBLANK('1'!C15),CONCATENATE("В разделе 1 формы заполните показатель"," '",'1'!B15,"' "),CONCATENATE("Год, в котором предоставляется информация:"," ",'1'!C15," год"))</f>
        <v/>
      </c>
      <c r="B13" s="189" t="n"/>
      <c r="C13" s="189" t="n"/>
      <c r="D13" s="47" t="n"/>
      <c r="E13" s="47" t="n"/>
      <c r="F13" s="47" t="n"/>
      <c r="G13" s="47" t="n"/>
      <c r="H13" s="47" t="n"/>
      <c r="I13" s="47" t="n"/>
      <c r="J13" s="47" t="n"/>
      <c r="K13" s="47" t="n"/>
      <c r="L13" s="47" t="n"/>
      <c r="M13" s="47" t="n"/>
      <c r="N13" s="47" t="n"/>
      <c r="O13" s="47" t="n"/>
      <c r="P13" s="47" t="n"/>
      <c r="Q13" s="47" t="n"/>
      <c r="R13" s="47" t="n"/>
      <c r="S13" s="47" t="n"/>
      <c r="T13" s="47" t="n"/>
      <c r="U13" s="47" t="n"/>
    </row>
    <row customFormat="1" customHeight="1" ht="16.5" r="14" s="197">
      <c r="A14" s="205" t="n"/>
      <c r="D14" s="47" t="n"/>
      <c r="E14" s="47" t="n"/>
      <c r="F14" s="47" t="n"/>
      <c r="G14" s="47" t="n"/>
      <c r="H14" s="47" t="n"/>
      <c r="I14" s="47" t="n"/>
      <c r="J14" s="47" t="n"/>
      <c r="K14" s="47" t="n"/>
      <c r="L14" s="47" t="n"/>
      <c r="M14" s="47" t="n"/>
      <c r="N14" s="47" t="n"/>
      <c r="O14" s="47" t="n"/>
      <c r="P14" s="47" t="n"/>
      <c r="Q14" s="47" t="n"/>
      <c r="R14" s="47" t="n"/>
      <c r="S14" s="47" t="n"/>
      <c r="T14" s="47" t="n"/>
      <c r="U14" s="47" t="n"/>
    </row>
    <row customFormat="1" customHeight="1" ht="27.75" r="15" s="197">
      <c r="A15" s="203" t="inlineStr">
        <is>
          <t>Раздел 3. Информация о планируемых целях, задачах, этапах, показателях и сроках реализации инвестиционного проекта</t>
        </is>
      </c>
      <c r="D15" s="47" t="n"/>
      <c r="E15" s="47" t="n"/>
      <c r="F15" s="47" t="n"/>
      <c r="G15" s="47" t="n"/>
      <c r="H15" s="47" t="n"/>
      <c r="I15" s="47" t="n"/>
      <c r="J15" s="47" t="n"/>
      <c r="K15" s="47" t="n"/>
      <c r="L15" s="47" t="n"/>
      <c r="M15" s="47" t="n"/>
      <c r="N15" s="47" t="n"/>
      <c r="O15" s="47" t="n"/>
      <c r="P15" s="47" t="n"/>
      <c r="Q15" s="47" t="n"/>
      <c r="R15" s="47" t="n"/>
      <c r="S15" s="47" t="n"/>
      <c r="T15" s="47" t="n"/>
      <c r="U15" s="47" t="n"/>
    </row>
    <row customFormat="1" customHeight="1" ht="15" r="16" s="197">
      <c r="A16" s="196" t="n"/>
      <c r="B16" s="189" t="n"/>
      <c r="C16" s="189" t="n"/>
      <c r="D16" s="49" t="n"/>
      <c r="E16" s="49" t="n"/>
      <c r="F16" s="49" t="n"/>
      <c r="G16" s="49" t="n"/>
      <c r="H16" s="48" t="n"/>
      <c r="I16" s="48" t="n"/>
      <c r="J16" s="48" t="n"/>
      <c r="K16" s="48" t="n"/>
      <c r="L16" s="48" t="n"/>
      <c r="M16" s="48" t="n"/>
      <c r="N16" s="48" t="n"/>
      <c r="O16" s="48" t="n"/>
      <c r="P16" s="48" t="n"/>
      <c r="Q16" s="48" t="n"/>
      <c r="R16" s="48" t="n"/>
    </row>
    <row customFormat="1" customHeight="1" ht="39.75" r="17" s="197">
      <c r="A17" s="207" t="inlineStr">
        <is>
          <t>№ п/п</t>
        </is>
      </c>
      <c r="B17" s="213" t="inlineStr">
        <is>
          <t>Наименование</t>
        </is>
      </c>
      <c r="C17" s="207" t="inlineStr">
        <is>
          <t>Содержание</t>
        </is>
      </c>
      <c r="D17" s="49" t="n"/>
      <c r="E17" s="49" t="n"/>
      <c r="F17" s="49" t="n"/>
      <c r="G17" s="49" t="n"/>
      <c r="H17" s="48" t="n"/>
      <c r="I17" s="48" t="n"/>
      <c r="J17" s="48" t="n"/>
      <c r="K17" s="48" t="n"/>
      <c r="L17" s="48" t="n"/>
      <c r="M17" s="48" t="n"/>
      <c r="N17" s="48" t="n"/>
      <c r="O17" s="48" t="n"/>
      <c r="P17" s="48" t="n"/>
      <c r="Q17" s="48" t="n"/>
      <c r="R17" s="48" t="n"/>
    </row>
    <row customFormat="1" customHeight="1" ht="16.5" r="18" s="197">
      <c r="A18" s="207" t="n">
        <v>1</v>
      </c>
      <c r="B18" s="213" t="n">
        <v>2</v>
      </c>
      <c r="C18" s="207" t="n">
        <v>3</v>
      </c>
      <c r="D18" s="49" t="n"/>
      <c r="E18" s="49" t="n"/>
      <c r="F18" s="49" t="n"/>
      <c r="G18" s="49" t="n"/>
      <c r="H18" s="48" t="n"/>
      <c r="I18" s="48" t="n"/>
      <c r="J18" s="48" t="n"/>
      <c r="K18" s="48" t="n"/>
      <c r="L18" s="48" t="n"/>
      <c r="M18" s="48" t="n"/>
      <c r="N18" s="48" t="n"/>
      <c r="O18" s="48" t="n"/>
      <c r="P18" s="48" t="n"/>
      <c r="Q18" s="48" t="n"/>
      <c r="R18" s="48" t="n"/>
    </row>
    <row customFormat="1" customHeight="1" ht="31.5" r="19" s="197">
      <c r="A19" s="61" t="n">
        <v>1</v>
      </c>
      <c r="B19" s="63" t="inlineStr">
        <is>
          <t>Группа инвестиционных проектов инвестиционной программы (номер и наименование)</t>
        </is>
      </c>
      <c r="C19" s="285" t="inlineStr">
        <is>
          <t>Новое строительство, создание, покупка</t>
        </is>
      </c>
      <c r="D19" s="49" t="n"/>
      <c r="E19" s="49" t="n"/>
      <c r="F19" s="49" t="n"/>
      <c r="G19" s="49" t="n"/>
      <c r="H19" s="48" t="n"/>
      <c r="I19" s="48" t="n"/>
      <c r="J19" s="48" t="n"/>
      <c r="K19" s="48" t="n"/>
      <c r="L19" s="48" t="n"/>
      <c r="M19" s="48" t="n"/>
      <c r="N19" s="48" t="n"/>
      <c r="O19" s="48" t="n"/>
      <c r="P19" s="48" t="n"/>
      <c r="Q19" s="48" t="n"/>
      <c r="R19" s="48" t="n"/>
    </row>
    <row customFormat="1" customHeight="1" ht="76.5" r="20" s="197">
      <c r="A20" s="61" t="n">
        <v>2</v>
      </c>
      <c r="B20" s="67" t="inlineStr">
        <is>
          <t>Цели инвестиционного проекта</t>
        </is>
      </c>
      <c r="C20" s="285" t="inlineStr">
        <is>
          <t>Организация клиентского офиса для приема клиентах в рамках выполнентия требований Стандарта обслуживания клиентов</t>
        </is>
      </c>
      <c r="D20" s="49" t="n"/>
      <c r="E20" s="49" t="n"/>
      <c r="F20" s="49" t="n"/>
      <c r="G20" s="49" t="n"/>
      <c r="H20" s="48" t="n"/>
      <c r="I20" s="48" t="n"/>
      <c r="J20" s="48" t="n"/>
      <c r="K20" s="48" t="n"/>
      <c r="L20" s="48" t="n"/>
      <c r="M20" s="48" t="n"/>
      <c r="N20" s="48" t="n"/>
      <c r="O20" s="48" t="n"/>
      <c r="P20" s="48" t="n"/>
      <c r="Q20" s="48" t="n"/>
      <c r="R20" s="48" t="n"/>
    </row>
    <row customFormat="1" customHeight="1" ht="31.5" r="21" s="197">
      <c r="A21" s="61" t="n">
        <v>3</v>
      </c>
      <c r="B21" s="65" t="inlineStr">
        <is>
          <t>Задачи, решаемые в рамках инвестиционного проекта</t>
        </is>
      </c>
      <c r="C21" s="286" t="inlineStr">
        <is>
          <t>Организация клиентского офиса для приема клиентах в рамках выполнентия требований Стандарта обслуживания клиентов</t>
        </is>
      </c>
      <c r="D21" s="49" t="n"/>
      <c r="E21" s="49" t="n"/>
      <c r="F21" s="48" t="n"/>
      <c r="G21" s="48" t="n"/>
      <c r="H21" s="48" t="n"/>
      <c r="I21" s="48" t="n"/>
      <c r="J21" s="48" t="n"/>
      <c r="K21" s="48" t="n"/>
      <c r="L21" s="48" t="n"/>
      <c r="M21" s="48" t="n"/>
      <c r="N21" s="48" t="n"/>
      <c r="O21" s="48" t="n"/>
      <c r="P21" s="48" t="n"/>
    </row>
    <row customHeight="1" ht="31.5" r="22">
      <c r="A22" s="61" t="n">
        <v>4</v>
      </c>
      <c r="B22" s="67" t="inlineStr">
        <is>
          <t>Описание конкретных результатов реализации инвестиционного проекта</t>
        </is>
      </c>
      <c r="C22" s="285" t="inlineStr">
        <is>
          <t>Установка ситемы кондиционирования</t>
        </is>
      </c>
    </row>
    <row customHeight="1" ht="157.5" r="23">
      <c r="A23" s="61" t="n">
        <v>5</v>
      </c>
      <c r="B23" s="67" t="inlineStr">
        <is>
          <t>Описание состава объектов инвестиционной  деятельности их количества и характеристик в отношении каждого такого объекта</t>
        </is>
      </c>
      <c r="C23" s="285" t="inlineStr">
        <is>
          <t>кондиционер Gree Lomo GWH18QD с низкотемпературным комплектом  (серверное помещение) - 2 ед.; кондиционер Gree Lomo GWH18QD  (клиентский зал) - 1 ед.</t>
        </is>
      </c>
    </row>
    <row customHeight="1" ht="31.5" r="24">
      <c r="A24" s="61" t="n">
        <v>6</v>
      </c>
      <c r="B24" s="67" t="inlineStr">
        <is>
          <t>Удельные стоимостные показатели реализации инвестиционного проекта</t>
        </is>
      </c>
      <c r="C24" s="285" t="inlineStr">
        <is>
          <t>Общая стоимость проекта составляет 0,44  млн. руб.</t>
        </is>
      </c>
    </row>
    <row customHeight="1" ht="31.5" r="25">
      <c r="A25" s="61" t="n">
        <v>7</v>
      </c>
      <c r="B25" s="67" t="inlineStr">
        <is>
          <t>Описание этапов (при наличии этапности) реализации инвестиционного проекта</t>
        </is>
      </c>
      <c r="C25" s="118" t="inlineStr">
        <is>
          <t>не требуется</t>
        </is>
      </c>
    </row>
    <row customHeight="1" ht="94.5" r="26">
      <c r="A26" s="61" t="n">
        <v>8</v>
      </c>
      <c r="B26" s="67" t="inlineStr">
        <is>
          <t>Обоснование необходимости реализации инвестиционного проекта, в том числе содержащее указания на документы (наименование документа, дата, номер и лицо, которое приняло документ), являющиеся основанием реализации инвестиционного проекта</t>
        </is>
      </c>
      <c r="C26" s="285" t="inlineStr">
        <is>
          <t>Организация очного обслуживания потребителей в г.Хабаровске в рамках исполнения  ФЗ от 26.03.2003 № 35-ФЗ «Об электроэнергетике»  в  части требований о лицензировании  энергосбытовой деятельности</t>
        </is>
      </c>
    </row>
    <row customHeight="1" ht="15.75" r="27">
      <c r="A27" s="61" t="n">
        <v>9</v>
      </c>
      <c r="B27" s="67" t="inlineStr">
        <is>
          <t>Год начала  реализации инвестиционного проекта</t>
        </is>
      </c>
      <c r="C27" s="285" t="inlineStr">
        <is>
          <t>2023</t>
        </is>
      </c>
    </row>
    <row customHeight="1" ht="63" r="28">
      <c r="A28" s="61" t="n">
        <v>10</v>
      </c>
      <c r="B28" s="66" t="inlineStr">
        <is>
          <t>Год окончания реализации инвестиционного проекта 
(плановое значение (утвержденное плановое значение))</t>
        </is>
      </c>
      <c r="C28" s="285" t="inlineStr">
        <is>
          <t>2023</t>
        </is>
      </c>
    </row>
    <row customHeight="1" ht="63" r="29">
      <c r="A29" s="61" t="n">
        <v>11</v>
      </c>
      <c r="B29" s="66" t="inlineStr">
        <is>
          <t>Год окончания реализации инвестиционного проекта 
(фактическое значение (предложение по корректировке утвержденного планового значения))</t>
        </is>
      </c>
      <c r="C29" s="285" t="inlineStr">
        <is>
          <t>2023</t>
        </is>
      </c>
    </row>
    <row customHeight="1" ht="31.5" r="30">
      <c r="A30" s="61" t="n">
        <v>12</v>
      </c>
      <c r="B30" s="67" t="inlineStr">
        <is>
          <t>Текущая стадия реализации инвестиционного проекта</t>
        </is>
      </c>
      <c r="C30" s="285" t="inlineStr">
        <is>
          <t>Н</t>
        </is>
      </c>
    </row>
    <row customHeight="1" ht="47.25" r="31">
      <c r="A31" s="61" t="n">
        <v>13</v>
      </c>
      <c r="B31" s="66" t="inlineStr">
        <is>
          <t>Расчет показателей экономической эффективности по инвестиционному проекту прилагается (имя файла 1; имя файла 2; имя файла NN)</t>
        </is>
      </c>
      <c r="C31" s="118" t="inlineStr">
        <is>
          <t>нд</t>
        </is>
      </c>
    </row>
    <row customHeight="1" ht="78.75" r="32">
      <c r="A32" s="61" t="n">
        <v>14</v>
      </c>
      <c r="B32" s="66" t="inlineStr">
        <is>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is>
      </c>
      <c r="C32" s="119" t="inlineStr">
        <is>
          <t>нд</t>
        </is>
      </c>
    </row>
    <row customHeight="1" ht="78.75" r="33">
      <c r="A33" s="61" t="n">
        <v>15</v>
      </c>
      <c r="B33" s="66" t="inlineStr">
        <is>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is>
      </c>
      <c r="C33" s="119" t="inlineStr">
        <is>
          <t>нд</t>
        </is>
      </c>
    </row>
    <row customHeight="1" ht="94.5" r="34">
      <c r="A34" s="61" t="n">
        <v>16</v>
      </c>
      <c r="B34" s="66" t="inlineStr">
        <is>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is>
      </c>
      <c r="C34" s="119" t="inlineStr">
        <is>
          <t>нд</t>
        </is>
      </c>
    </row>
    <row customHeight="1" ht="94.5" r="35">
      <c r="A35" s="61" t="n">
        <v>17</v>
      </c>
      <c r="B35" s="66" t="inlineStr">
        <is>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is>
      </c>
      <c r="C35" s="119" t="inlineStr">
        <is>
          <t>нд</t>
        </is>
      </c>
    </row>
    <row customHeight="1" ht="112.5" r="36">
      <c r="A36" s="61" t="n">
        <v>18</v>
      </c>
      <c r="B36" s="66" t="inlineStr">
        <is>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(плановое значение (утвержденное плановое значение))</t>
        </is>
      </c>
      <c r="C36" s="119" t="inlineStr">
        <is>
          <t>нд</t>
        </is>
      </c>
    </row>
    <row customHeight="1" ht="112.5" r="37">
      <c r="A37" s="61" t="n">
        <v>19</v>
      </c>
      <c r="B37" s="66" t="inlineStr">
        <is>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(предложение по корректировке утвержденного планового значения)</t>
        </is>
      </c>
      <c r="C37" s="119" t="inlineStr">
        <is>
          <t>нд</t>
        </is>
      </c>
    </row>
    <row customHeight="1" ht="103.5" r="38">
      <c r="A38" s="61" t="n">
        <v>20</v>
      </c>
      <c r="B38" s="66" t="inlineStr">
        <is>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(плановое значение (утвержденное плановое значение))</t>
        </is>
      </c>
      <c r="C38" s="119" t="inlineStr">
        <is>
          <t>нд</t>
        </is>
      </c>
    </row>
    <row customHeight="1" ht="111" r="39">
      <c r="A39" s="61" t="n">
        <v>21</v>
      </c>
      <c r="B39" s="66" t="inlineStr">
        <is>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(предложение по корректировке утвержденного планового значения)</t>
        </is>
      </c>
      <c r="C39" s="119" t="inlineStr">
        <is>
          <t>нд</t>
        </is>
      </c>
    </row>
  </sheetData>
  <mergeCells count="16">
    <mergeCell ref="A15:C15"/>
    <mergeCell ref="A1:C1"/>
    <mergeCell ref="A12:C12"/>
    <mergeCell ref="A14:C14"/>
    <mergeCell ref="A16:C16"/>
    <mergeCell ref="A13:C13"/>
    <mergeCell ref="A10:C10"/>
    <mergeCell ref="A11:C11"/>
    <mergeCell ref="A5:C5"/>
    <mergeCell ref="A2:C2"/>
    <mergeCell ref="A3:C3"/>
    <mergeCell ref="A4:C4"/>
    <mergeCell ref="A6:C6"/>
    <mergeCell ref="A7:C7"/>
    <mergeCell ref="A8:C8"/>
    <mergeCell ref="A9:C9"/>
  </mergeCells>
  <conditionalFormatting sqref="C19:C39">
    <cfRule dxfId="0" priority="2" type="expression">
      <formula>ISBLANK(C19)</formula>
    </cfRule>
  </conditionalFormatting>
  <conditionalFormatting sqref="A1:XFD1048576">
    <cfRule dxfId="1" priority="1" type="expression">
      <formula>CELL("защита",A1)</formula>
    </cfRule>
  </conditionalFormatting>
  <pageMargins bottom="0.7480314960629921" footer="0.3149606299212598" header="0.3149606299212598" left="0.7086614173228347" right="0.7086614173228347" top="0.7480314960629921"/>
  <pageSetup fitToHeight="0" orientation="portrait" paperSize="8" scale="57"/>
</worksheet>
</file>

<file path=xl/worksheets/sheet4.xml><?xml version="1.0" encoding="utf-8"?>
<worksheet xmlns="http://schemas.openxmlformats.org/spreadsheetml/2006/main">
  <sheetPr codeName="Лист2">
    <tabColor rgb="FFFF0000"/>
    <outlinePr summaryBelow="1" summaryRight="1"/>
    <pageSetUpPr fitToPage="1"/>
  </sheetPr>
  <dimension ref="A1:Y28"/>
  <sheetViews>
    <sheetView view="pageBreakPreview" workbookViewId="0" zoomScale="70" zoomScaleNormal="80" zoomScaleSheetLayoutView="70">
      <selection activeCell="G32" sqref="G32:G33"/>
    </sheetView>
  </sheetViews>
  <sheetFormatPr baseColWidth="8" defaultRowHeight="15"/>
  <cols>
    <col customWidth="1" max="1" min="1" style="51" width="9.28515625"/>
    <col customWidth="1" max="2" min="2" style="51" width="22.7109375"/>
    <col customWidth="1" max="3" min="3" style="51" width="25.140625"/>
    <col customWidth="1" max="4" min="4" style="51" width="30"/>
    <col customWidth="1" max="5" min="5" style="51" width="27.42578125"/>
    <col customWidth="1" max="7" min="6" style="51" width="50"/>
    <col customWidth="1" max="8" min="8" style="51" width="57.5703125"/>
    <col customWidth="1" max="11" min="9" style="51" width="20.5703125"/>
    <col customWidth="1" max="12" min="12" style="51" width="16"/>
    <col customWidth="1" max="13" min="13" style="51" width="20.5703125"/>
    <col customWidth="1" max="14" min="14" style="51" width="76.140625"/>
    <col customWidth="1" max="15" min="15" style="51" width="56"/>
    <col customWidth="1" max="16" min="16" style="51" width="43"/>
    <col customWidth="1" max="57" min="17" style="51" width="9.140625"/>
    <col customWidth="1" max="16384" min="58" style="51" width="9.140625"/>
  </cols>
  <sheetData>
    <row customFormat="1" r="1" s="199">
      <c r="A1" s="204" t="n"/>
    </row>
    <row customFormat="1" customHeight="1" ht="20.25" r="2" s="199">
      <c r="A2" s="186">
        <f>'2'!A2:C2</f>
        <v/>
      </c>
      <c r="Q2" s="44" t="n"/>
      <c r="R2" s="44" t="n"/>
      <c r="S2" s="44" t="n"/>
      <c r="T2" s="44" t="n"/>
      <c r="U2" s="44" t="n"/>
      <c r="V2" s="44" t="n"/>
      <c r="W2" s="44" t="n"/>
      <c r="X2" s="44" t="n"/>
      <c r="Y2" s="44" t="n"/>
    </row>
    <row customFormat="1" customHeight="1" ht="18.75" r="3" s="199">
      <c r="A3" s="200" t="n"/>
      <c r="Q3" s="44" t="n"/>
      <c r="R3" s="44" t="n"/>
      <c r="S3" s="44" t="n"/>
      <c r="T3" s="44" t="n"/>
      <c r="U3" s="44" t="n"/>
      <c r="V3" s="44" t="n"/>
      <c r="W3" s="44" t="n"/>
      <c r="X3" s="44" t="n"/>
      <c r="Y3" s="44" t="n"/>
    </row>
    <row customFormat="1" customHeight="1" ht="18.75" r="4" s="199">
      <c r="A4" s="206">
        <f>IF(ISBLANK('1'!A4:C4),CONCATENATE("На вкладке 1 этого файла заполните показатель"," '",'1'!A5:C5,"' "),'1'!A4:C4)</f>
        <v/>
      </c>
      <c r="B4" s="189" t="n"/>
      <c r="C4" s="189" t="n"/>
      <c r="D4" s="189" t="n"/>
      <c r="E4" s="189" t="n"/>
      <c r="F4" s="189" t="n"/>
      <c r="G4" s="189" t="n"/>
      <c r="H4" s="189" t="n"/>
      <c r="I4" s="189" t="n"/>
      <c r="J4" s="189" t="n"/>
      <c r="K4" s="189" t="n"/>
      <c r="L4" s="189" t="n"/>
      <c r="M4" s="189" t="n"/>
      <c r="N4" s="189" t="n"/>
      <c r="O4" s="189" t="n"/>
      <c r="P4" s="189" t="n"/>
      <c r="Q4" s="44" t="n"/>
      <c r="R4" s="44" t="n"/>
      <c r="S4" s="44" t="n"/>
      <c r="T4" s="44" t="n"/>
      <c r="U4" s="44" t="n"/>
      <c r="V4" s="44" t="n"/>
      <c r="W4" s="44" t="n"/>
      <c r="X4" s="44" t="n"/>
      <c r="Y4" s="44" t="n"/>
    </row>
    <row customFormat="1" customHeight="1" ht="18.75" r="5" s="199">
      <c r="A5" s="193" t="inlineStr">
        <is>
          <t>(полное наименование субъекта электроэнергетики)</t>
        </is>
      </c>
      <c r="Q5" s="44" t="n"/>
      <c r="R5" s="44" t="n"/>
      <c r="S5" s="44" t="n"/>
      <c r="T5" s="44" t="n"/>
      <c r="U5" s="44" t="n"/>
      <c r="V5" s="44" t="n"/>
      <c r="W5" s="44" t="n"/>
      <c r="X5" s="44" t="n"/>
      <c r="Y5" s="44" t="n"/>
    </row>
    <row customFormat="1" customHeight="1" ht="18.75" r="6" s="199">
      <c r="A6" s="200" t="n"/>
      <c r="Q6" s="44" t="n"/>
      <c r="R6" s="44" t="n"/>
      <c r="S6" s="44" t="n"/>
      <c r="T6" s="44" t="n"/>
      <c r="U6" s="44" t="n"/>
      <c r="V6" s="44" t="n"/>
      <c r="W6" s="44" t="n"/>
      <c r="X6" s="44" t="n"/>
      <c r="Y6" s="44" t="n"/>
    </row>
    <row customFormat="1" customHeight="1" ht="18.75" r="7" s="199">
      <c r="A7" s="206">
        <f>IF(ISBLANK('1'!C13),CONCATENATE("В разделе 1 формы заполните показатель"," '",'1'!B13,"' "),'1'!C13)</f>
        <v/>
      </c>
      <c r="B7" s="189" t="n"/>
      <c r="C7" s="189" t="n"/>
      <c r="D7" s="189" t="n"/>
      <c r="E7" s="189" t="n"/>
      <c r="F7" s="189" t="n"/>
      <c r="G7" s="189" t="n"/>
      <c r="H7" s="189" t="n"/>
      <c r="I7" s="189" t="n"/>
      <c r="J7" s="189" t="n"/>
      <c r="K7" s="189" t="n"/>
      <c r="L7" s="189" t="n"/>
      <c r="M7" s="189" t="n"/>
      <c r="N7" s="189" t="n"/>
      <c r="O7" s="189" t="n"/>
      <c r="P7" s="189" t="n"/>
      <c r="Q7" s="44" t="n"/>
      <c r="R7" s="44" t="n"/>
      <c r="S7" s="44" t="n"/>
      <c r="T7" s="44" t="n"/>
      <c r="U7" s="44" t="n"/>
      <c r="V7" s="44" t="n"/>
      <c r="W7" s="44" t="n"/>
      <c r="X7" s="44" t="n"/>
      <c r="Y7" s="44" t="n"/>
    </row>
    <row customFormat="1" customHeight="1" ht="18.75" r="8" s="199">
      <c r="A8" s="193" t="inlineStr">
        <is>
          <t>(идентификатор инвестиционного проекта)</t>
        </is>
      </c>
      <c r="Q8" s="44" t="n"/>
      <c r="R8" s="44" t="n"/>
      <c r="S8" s="44" t="n"/>
      <c r="T8" s="44" t="n"/>
      <c r="U8" s="44" t="n"/>
      <c r="V8" s="44" t="n"/>
      <c r="W8" s="44" t="n"/>
      <c r="X8" s="44" t="n"/>
      <c r="Y8" s="44" t="n"/>
    </row>
    <row customFormat="1" customHeight="1" ht="15.75" r="9" s="199">
      <c r="A9" s="200" t="n"/>
      <c r="Q9" s="48" t="n"/>
      <c r="R9" s="48" t="n"/>
      <c r="S9" s="48" t="n"/>
      <c r="T9" s="48" t="n"/>
      <c r="U9" s="48" t="n"/>
      <c r="V9" s="48" t="n"/>
      <c r="W9" s="48" t="n"/>
      <c r="X9" s="48" t="n"/>
      <c r="Y9" s="48" t="n"/>
    </row>
    <row customFormat="1" customHeight="1" ht="18.75" r="10" s="197">
      <c r="A10" s="206">
        <f>IF(ISBLANK('1'!C14),CONCATENATE("В разделе 1 формы заполните показатель"," '",'1'!B14,"' "),'1'!C14)</f>
        <v/>
      </c>
      <c r="B10" s="189" t="n"/>
      <c r="C10" s="189" t="n"/>
      <c r="D10" s="189" t="n"/>
      <c r="E10" s="189" t="n"/>
      <c r="F10" s="189" t="n"/>
      <c r="G10" s="189" t="n"/>
      <c r="H10" s="189" t="n"/>
      <c r="I10" s="189" t="n"/>
      <c r="J10" s="189" t="n"/>
      <c r="K10" s="189" t="n"/>
      <c r="L10" s="189" t="n"/>
      <c r="M10" s="189" t="n"/>
      <c r="N10" s="189" t="n"/>
      <c r="O10" s="189" t="n"/>
      <c r="P10" s="189" t="n"/>
      <c r="Q10" s="45" t="n"/>
      <c r="R10" s="45" t="n"/>
      <c r="S10" s="45" t="n"/>
      <c r="T10" s="45" t="n"/>
      <c r="U10" s="45" t="n"/>
      <c r="V10" s="45" t="n"/>
      <c r="W10" s="45" t="n"/>
      <c r="X10" s="45" t="n"/>
      <c r="Y10" s="45" t="n"/>
    </row>
    <row customFormat="1" customHeight="1" ht="15" r="11" s="197">
      <c r="A11" s="193" t="inlineStr">
        <is>
          <t>(наименование инвестиционного проекта)</t>
        </is>
      </c>
      <c r="Q11" s="49" t="n"/>
      <c r="R11" s="49" t="n"/>
      <c r="S11" s="49" t="n"/>
      <c r="T11" s="49" t="n"/>
      <c r="U11" s="49" t="n"/>
      <c r="V11" s="49" t="n"/>
      <c r="W11" s="49" t="n"/>
      <c r="X11" s="49" t="n"/>
      <c r="Y11" s="49" t="n"/>
    </row>
    <row customFormat="1" customHeight="1" ht="15" r="12" s="197">
      <c r="A12" s="200" t="n"/>
      <c r="Q12" s="49" t="n"/>
      <c r="R12" s="49" t="n"/>
      <c r="S12" s="49" t="n"/>
      <c r="T12" s="49" t="n"/>
      <c r="U12" s="49" t="n"/>
      <c r="V12" s="49" t="n"/>
      <c r="W12" s="49" t="n"/>
      <c r="X12" s="49" t="n"/>
      <c r="Y12" s="49" t="n"/>
    </row>
    <row customFormat="1" customHeight="1" ht="19.5" r="13" s="197">
      <c r="A13" s="206">
        <f>IF(ISBLANK('1'!C15),CONCATENATE("В разделе 1 формы заполните показатель"," '",'1'!B15,"' "),CONCATENATE("Год, в котором предоставляется информация:"," ",'1'!C15," год"))</f>
        <v/>
      </c>
      <c r="B13" s="189" t="n"/>
      <c r="C13" s="189" t="n"/>
      <c r="D13" s="189" t="n"/>
      <c r="E13" s="189" t="n"/>
      <c r="F13" s="189" t="n"/>
      <c r="G13" s="189" t="n"/>
      <c r="H13" s="189" t="n"/>
      <c r="I13" s="189" t="n"/>
      <c r="J13" s="189" t="n"/>
      <c r="K13" s="189" t="n"/>
      <c r="L13" s="189" t="n"/>
      <c r="M13" s="189" t="n"/>
      <c r="N13" s="189" t="n"/>
      <c r="O13" s="189" t="n"/>
      <c r="P13" s="189" t="n"/>
      <c r="Q13" s="49" t="n"/>
      <c r="R13" s="49" t="n"/>
      <c r="S13" s="49" t="n"/>
      <c r="T13" s="49" t="n"/>
      <c r="U13" s="49" t="n"/>
      <c r="V13" s="49" t="n"/>
      <c r="W13" s="49" t="n"/>
      <c r="X13" s="49" t="n"/>
      <c r="Y13" s="49" t="n"/>
    </row>
    <row customFormat="1" customHeight="1" ht="15" r="14" s="197">
      <c r="A14" s="200" t="n"/>
      <c r="Q14" s="48" t="n"/>
      <c r="R14" s="48" t="n"/>
      <c r="S14" s="48" t="n"/>
      <c r="T14" s="48" t="n"/>
      <c r="U14" s="48" t="n"/>
      <c r="V14" s="48" t="n"/>
    </row>
    <row customFormat="1" customHeight="1" ht="29.25" r="15" s="197">
      <c r="A15" s="209">
        <f>IF(ISBLANK('1'!C16),CONCATENATE("В разделе 1 формы заполните показатель"," '",'1'!B16,"' "),CONCATENATE("Инвестиционным проектом ",'1'!C16," выполнение мероприятий по технологическому присоединению к электрическим сетям"))</f>
        <v/>
      </c>
      <c r="Q15" s="50" t="n"/>
      <c r="R15" s="47" t="n"/>
      <c r="S15" s="47" t="n"/>
      <c r="T15" s="47" t="n"/>
      <c r="U15" s="47" t="n"/>
      <c r="V15" s="47" t="n"/>
      <c r="W15" s="47" t="n"/>
      <c r="X15" s="47" t="n"/>
      <c r="Y15" s="47" t="n"/>
    </row>
    <row customFormat="1" customHeight="1" ht="18.75" r="16" s="197">
      <c r="A16" s="217" t="n"/>
      <c r="Q16" s="50" t="n"/>
      <c r="R16" s="47" t="n"/>
      <c r="S16" s="47" t="n"/>
      <c r="T16" s="47" t="n"/>
      <c r="U16" s="47" t="n"/>
      <c r="V16" s="47" t="n"/>
      <c r="W16" s="47" t="n"/>
      <c r="X16" s="47" t="n"/>
      <c r="Y16" s="47" t="n"/>
    </row>
    <row customFormat="1" customHeight="1" ht="18.75" r="17" s="197">
      <c r="A17" s="203" t="inlineStr">
        <is>
          <t>Раздел 4. Информация о планируемых целях, задачах, этапах, показателях и сроках реализации инвестиционного проекта в части выполнения мероприятий по технологическому присоединению к электрическим сетям</t>
        </is>
      </c>
      <c r="Q17" s="50" t="n"/>
      <c r="R17" s="47" t="n"/>
      <c r="S17" s="47" t="n"/>
      <c r="T17" s="47" t="n"/>
      <c r="U17" s="47" t="n"/>
      <c r="V17" s="47" t="n"/>
      <c r="W17" s="47" t="n"/>
      <c r="X17" s="47" t="n"/>
      <c r="Y17" s="47" t="n"/>
    </row>
    <row customFormat="1" customHeight="1" ht="22.5" r="18" s="197">
      <c r="A18" s="196" t="n"/>
      <c r="B18" s="189" t="n"/>
      <c r="C18" s="189" t="n"/>
      <c r="D18" s="189" t="n"/>
      <c r="E18" s="189" t="n"/>
      <c r="F18" s="189" t="n"/>
      <c r="G18" s="189" t="n"/>
      <c r="H18" s="189" t="n"/>
      <c r="I18" s="189" t="n"/>
      <c r="J18" s="189" t="n"/>
      <c r="K18" s="189" t="n"/>
      <c r="L18" s="189" t="n"/>
      <c r="M18" s="189" t="n"/>
      <c r="N18" s="189" t="n"/>
      <c r="O18" s="189" t="n"/>
      <c r="P18" s="189" t="n"/>
      <c r="Q18" s="48" t="n"/>
      <c r="R18" s="48" t="n"/>
      <c r="S18" s="48" t="n"/>
      <c r="T18" s="48" t="n"/>
      <c r="U18" s="48" t="n"/>
      <c r="V18" s="48" t="n"/>
    </row>
    <row customFormat="1" customHeight="1" ht="106.5" r="19" s="197">
      <c r="A19" s="207" t="inlineStr">
        <is>
          <t>№ п/п</t>
        </is>
      </c>
      <c r="B19" s="211" t="inlineStr">
        <is>
          <t>Реквизиты договоров об осуществлении технологического присоединения к электрическим сетям</t>
        </is>
      </c>
      <c r="C19" s="212" t="n"/>
      <c r="D19" s="213" t="inlineStr">
        <is>
          <t>Реквизиты дополнительных соглашений к договору об осуществлении технологического присоединения к электрическим сетям</t>
        </is>
      </c>
      <c r="E19" s="210" t="inlineStr">
        <is>
          <t>Договор об осуществлении технологического присоединения к электрическим сетям исполнен (Да/Нет)</t>
        </is>
      </c>
      <c r="F19" s="207" t="inlineStr">
        <is>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is>
      </c>
      <c r="G19" s="210" t="inlineStr">
        <is>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is>
      </c>
      <c r="H19" s="207" t="inlineStr">
        <is>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is>
      </c>
      <c r="I19" s="207" t="inlineStr">
        <is>
          <t>Максимальная мощность энергопринимающих устройств всего, МВт</t>
        </is>
      </c>
      <c r="J19" s="207" t="inlineStr">
        <is>
          <t>Максимальная мощность ранее присоединенных энергопринимающих устройств, МВт</t>
        </is>
      </c>
      <c r="K19" s="207" t="inlineStr">
        <is>
          <t>Максимальная мощность энергопринимающих устройств присоединяемых, МВт</t>
        </is>
      </c>
      <c r="L19" s="207" t="inlineStr">
        <is>
          <t>Напряжение, кВ</t>
        </is>
      </c>
      <c r="M19" s="207" t="inlineStr">
        <is>
          <t>Заявляемая категория надежности</t>
        </is>
      </c>
      <c r="N19" s="207" t="inlineStr">
        <is>
          <t xml:space="preserve">Информация об определенных договорами об осуществлении технологического присоединения к электрическим сетям обязательствах субъекта электроэнергетики на выполнение мероприятий, предусмотренных инвестиционным проектом, по: </t>
        </is>
      </c>
      <c r="O19" s="216" t="n"/>
      <c r="P19" s="215" t="inlineStr">
        <is>
          <t>Размер платы за технологическое присоединение (в соответствии с договором об осуществлении технологического присоединения), миллионов рублей</t>
        </is>
      </c>
      <c r="Q19" s="48" t="n"/>
      <c r="R19" s="48" t="n"/>
      <c r="S19" s="48" t="n"/>
      <c r="T19" s="48" t="n"/>
      <c r="U19" s="48" t="n"/>
      <c r="V19" s="48" t="n"/>
    </row>
    <row customFormat="1" customHeight="1" ht="117" r="20" s="197">
      <c r="A20" s="208" t="n"/>
      <c r="B20" s="68" t="inlineStr">
        <is>
          <t>Дата</t>
        </is>
      </c>
      <c r="C20" s="68" t="inlineStr">
        <is>
          <t>Номер</t>
        </is>
      </c>
      <c r="D20" s="214" t="n"/>
      <c r="E20" s="208" t="n"/>
      <c r="F20" s="208" t="n"/>
      <c r="G20" s="208" t="n"/>
      <c r="H20" s="208" t="n"/>
      <c r="I20" s="208" t="n"/>
      <c r="J20" s="208" t="n"/>
      <c r="K20" s="208" t="n"/>
      <c r="L20" s="208" t="n"/>
      <c r="M20" s="208" t="n"/>
      <c r="N20" s="207" t="inlineStr">
        <is>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t>
        </is>
      </c>
      <c r="O20" s="68" t="inlineStr">
        <is>
          <t>выполнению требований к усилению существующей электрической сети</t>
        </is>
      </c>
      <c r="P20" s="208" t="n"/>
      <c r="Q20" s="48" t="n"/>
      <c r="R20" s="48" t="n"/>
      <c r="S20" s="48" t="n"/>
      <c r="T20" s="48" t="n"/>
      <c r="U20" s="48" t="n"/>
      <c r="V20" s="48" t="n"/>
    </row>
    <row customFormat="1" customHeight="1" ht="18.75" r="21" s="197">
      <c r="A21" s="207" t="n">
        <v>1</v>
      </c>
      <c r="B21" s="213" t="n">
        <v>2</v>
      </c>
      <c r="C21" s="213" t="n">
        <v>3</v>
      </c>
      <c r="D21" s="213" t="n">
        <v>4</v>
      </c>
      <c r="E21" s="213" t="n">
        <v>5</v>
      </c>
      <c r="F21" s="213" t="n">
        <v>6</v>
      </c>
      <c r="G21" s="213" t="n">
        <v>7</v>
      </c>
      <c r="H21" s="213" t="n">
        <v>8</v>
      </c>
      <c r="I21" s="213" t="n">
        <v>9</v>
      </c>
      <c r="J21" s="213" t="n">
        <v>10</v>
      </c>
      <c r="K21" s="213" t="n">
        <v>11</v>
      </c>
      <c r="L21" s="213" t="n">
        <v>12</v>
      </c>
      <c r="M21" s="213" t="n">
        <v>13</v>
      </c>
      <c r="N21" s="213" t="n">
        <v>14</v>
      </c>
      <c r="O21" s="213" t="n">
        <v>15</v>
      </c>
      <c r="P21" s="207" t="n">
        <v>16</v>
      </c>
      <c r="Q21" s="48" t="n"/>
      <c r="R21" s="48" t="n"/>
      <c r="S21" s="48" t="n"/>
      <c r="T21" s="48" t="n"/>
      <c r="U21" s="48" t="n"/>
      <c r="V21" s="48" t="n"/>
    </row>
    <row customFormat="1" customHeight="1" ht="32.25" r="22" s="197">
      <c r="A22" s="1" t="inlineStr">
        <is>
          <t>нд</t>
        </is>
      </c>
      <c r="B22" s="1" t="inlineStr">
        <is>
          <t>нд</t>
        </is>
      </c>
      <c r="C22" s="1" t="inlineStr">
        <is>
          <t>нд</t>
        </is>
      </c>
      <c r="D22" s="1" t="inlineStr">
        <is>
          <t>нд</t>
        </is>
      </c>
      <c r="E22" s="1" t="inlineStr">
        <is>
          <t>нд</t>
        </is>
      </c>
      <c r="F22" s="1" t="inlineStr">
        <is>
          <t>нд</t>
        </is>
      </c>
      <c r="G22" s="1" t="inlineStr">
        <is>
          <t>нд</t>
        </is>
      </c>
      <c r="H22" s="1" t="inlineStr">
        <is>
          <t>нд</t>
        </is>
      </c>
      <c r="I22" s="1" t="inlineStr">
        <is>
          <t>нд</t>
        </is>
      </c>
      <c r="J22" s="1" t="inlineStr">
        <is>
          <t>нд</t>
        </is>
      </c>
      <c r="K22" s="1" t="inlineStr">
        <is>
          <t>нд</t>
        </is>
      </c>
      <c r="L22" s="1" t="inlineStr">
        <is>
          <t>нд</t>
        </is>
      </c>
      <c r="M22" s="1" t="inlineStr">
        <is>
          <t>нд</t>
        </is>
      </c>
      <c r="N22" s="1" t="inlineStr">
        <is>
          <t>нд</t>
        </is>
      </c>
      <c r="O22" s="4" t="inlineStr">
        <is>
          <t>нд</t>
        </is>
      </c>
      <c r="P22" s="4" t="inlineStr">
        <is>
          <t>нд</t>
        </is>
      </c>
      <c r="Q22" s="48" t="n"/>
      <c r="R22" s="48" t="n"/>
      <c r="S22" s="48" t="n"/>
      <c r="T22" s="48" t="n"/>
      <c r="U22" s="48" t="n"/>
      <c r="V22" s="48" t="n"/>
    </row>
    <row customFormat="1" customHeight="1" ht="18.75" r="23" s="197">
      <c r="A23" s="99" t="n"/>
      <c r="B23" s="99" t="n"/>
      <c r="C23" s="99" t="n"/>
      <c r="D23" s="99" t="n"/>
      <c r="E23" s="99" t="n"/>
      <c r="F23" s="99" t="n"/>
      <c r="G23" s="99" t="n"/>
      <c r="H23" s="99" t="n"/>
      <c r="I23" s="30" t="n"/>
      <c r="J23" s="30" t="n"/>
      <c r="K23" s="30" t="n"/>
      <c r="L23" s="30" t="n"/>
      <c r="M23" s="100" t="n"/>
      <c r="N23" s="100" t="n"/>
      <c r="O23" s="48" t="n"/>
      <c r="P23" s="48" t="n"/>
      <c r="Q23" s="48" t="n"/>
      <c r="R23" s="48" t="n"/>
      <c r="S23" s="48" t="n"/>
      <c r="T23" s="48" t="n"/>
    </row>
    <row customFormat="1" customHeight="1" ht="18.75" r="24" s="197">
      <c r="A24" s="99" t="n"/>
      <c r="B24" s="99" t="n"/>
      <c r="C24" s="99" t="n"/>
      <c r="D24" s="99" t="n"/>
      <c r="E24" s="99" t="n"/>
      <c r="F24" s="99" t="n"/>
      <c r="G24" s="99" t="n"/>
      <c r="H24" s="99" t="n"/>
      <c r="I24" s="30" t="n"/>
      <c r="J24" s="30" t="n"/>
      <c r="K24" s="30" t="n"/>
      <c r="L24" s="30" t="n"/>
      <c r="M24" s="100" t="n"/>
      <c r="N24" s="100" t="n"/>
      <c r="O24" s="48" t="n"/>
      <c r="P24" s="48" t="n"/>
      <c r="Q24" s="48" t="n"/>
      <c r="R24" s="48" t="n"/>
      <c r="S24" s="48" t="n"/>
      <c r="T24" s="48" t="n"/>
    </row>
    <row customFormat="1" customHeight="1" ht="18.75" r="25" s="197">
      <c r="A25" s="101" t="n"/>
      <c r="B25" s="99" t="n"/>
      <c r="C25" s="99" t="n"/>
      <c r="D25" s="99" t="n"/>
      <c r="E25" s="99" t="n"/>
      <c r="F25" s="99" t="n"/>
      <c r="G25" s="99" t="n"/>
      <c r="H25" s="99" t="n"/>
      <c r="I25" s="30" t="n"/>
      <c r="J25" s="30" t="n"/>
      <c r="K25" s="30" t="n"/>
      <c r="L25" s="30" t="n"/>
      <c r="M25" s="100" t="n"/>
      <c r="N25" s="100" t="n"/>
      <c r="O25" s="48" t="n"/>
      <c r="P25" s="48" t="n"/>
      <c r="Q25" s="48" t="n"/>
      <c r="R25" s="48" t="n"/>
      <c r="S25" s="48" t="n"/>
      <c r="T25" s="48" t="n"/>
    </row>
    <row customFormat="1" customHeight="1" ht="18.75" r="26" s="197">
      <c r="A26" s="101" t="n"/>
      <c r="B26" s="99" t="n"/>
      <c r="C26" s="99" t="n"/>
      <c r="D26" s="99" t="n"/>
      <c r="E26" s="99" t="n"/>
      <c r="F26" s="99" t="n"/>
      <c r="G26" s="99" t="n"/>
      <c r="H26" s="99" t="n"/>
      <c r="I26" s="30" t="n"/>
      <c r="J26" s="30" t="n"/>
      <c r="K26" s="30" t="n"/>
      <c r="L26" s="30" t="n"/>
      <c r="M26" s="100" t="n"/>
      <c r="N26" s="100" t="n"/>
      <c r="O26" s="48" t="n"/>
      <c r="P26" s="48" t="n"/>
      <c r="Q26" s="48" t="n"/>
      <c r="R26" s="48" t="n"/>
      <c r="S26" s="48" t="n"/>
      <c r="T26" s="48" t="n"/>
    </row>
    <row customFormat="1" customHeight="1" ht="18.75" r="27" s="197">
      <c r="A27" s="101" t="n"/>
      <c r="B27" s="99" t="n"/>
      <c r="C27" s="99" t="n"/>
      <c r="D27" s="99" t="n"/>
      <c r="E27" s="99" t="n"/>
      <c r="F27" s="99" t="n"/>
      <c r="G27" s="99" t="n"/>
      <c r="H27" s="99" t="n"/>
      <c r="I27" s="30" t="n"/>
      <c r="J27" s="30" t="n"/>
      <c r="K27" s="30" t="n"/>
      <c r="L27" s="30" t="n"/>
      <c r="M27" s="100" t="n"/>
      <c r="N27" s="100" t="n"/>
      <c r="O27" s="48" t="n"/>
      <c r="P27" s="48" t="n"/>
      <c r="Q27" s="48" t="n"/>
      <c r="R27" s="48" t="n"/>
      <c r="S27" s="48" t="n"/>
      <c r="T27" s="48" t="n"/>
    </row>
    <row customHeight="1" ht="20.25" r="28">
      <c r="A28" s="102" t="n"/>
      <c r="B28" s="102" t="n"/>
      <c r="C28" s="102" t="n"/>
      <c r="D28" s="102" t="n"/>
      <c r="E28" s="102" t="n"/>
      <c r="F28" s="102" t="n"/>
      <c r="G28" s="102" t="n"/>
      <c r="H28" s="102" t="n"/>
      <c r="I28" s="102" t="n"/>
      <c r="J28" s="102" t="n"/>
      <c r="K28" s="102" t="n"/>
      <c r="L28" s="103" t="n"/>
      <c r="M28" s="103" t="n"/>
      <c r="N28" s="103" t="n"/>
      <c r="O28" s="103" t="n"/>
      <c r="P28" s="103" t="n"/>
    </row>
  </sheetData>
  <mergeCells count="32">
    <mergeCell ref="N19:O19"/>
    <mergeCell ref="A2:P2"/>
    <mergeCell ref="K19:K20"/>
    <mergeCell ref="A17:P17"/>
    <mergeCell ref="A1:P1"/>
    <mergeCell ref="A12:P12"/>
    <mergeCell ref="A16:P16"/>
    <mergeCell ref="A18:P18"/>
    <mergeCell ref="A10:P10"/>
    <mergeCell ref="A11:P11"/>
    <mergeCell ref="A14:P14"/>
    <mergeCell ref="A4:P4"/>
    <mergeCell ref="A5:P5"/>
    <mergeCell ref="A6:P6"/>
    <mergeCell ref="A7:P7"/>
    <mergeCell ref="A8:P8"/>
    <mergeCell ref="L19:L20"/>
    <mergeCell ref="A9:P9"/>
    <mergeCell ref="J19:J20"/>
    <mergeCell ref="A3:P3"/>
    <mergeCell ref="A15:P15"/>
    <mergeCell ref="A13:P13"/>
    <mergeCell ref="H19:H20"/>
    <mergeCell ref="F19:F20"/>
    <mergeCell ref="G19:G20"/>
    <mergeCell ref="A19:A20"/>
    <mergeCell ref="E19:E20"/>
    <mergeCell ref="B19:C19"/>
    <mergeCell ref="D19:D20"/>
    <mergeCell ref="P19:P20"/>
    <mergeCell ref="I19:I20"/>
    <mergeCell ref="M19:M20"/>
  </mergeCells>
  <conditionalFormatting sqref="A1:XFD1048576">
    <cfRule dxfId="1" priority="1" type="expression">
      <formula>CELL("защита",A1)</formula>
    </cfRule>
  </conditionalFormatting>
  <conditionalFormatting sqref="A22:P1048576">
    <cfRule dxfId="0" priority="2" type="expression">
      <formula>ISBLANK(A22)</formula>
    </cfRule>
  </conditionalFormatting>
  <pageMargins bottom="0.7480314960629921" footer="0.3149606299212598" header="0.3149606299212598" left="0.7086614173228347" right="0.7086614173228347" top="0.7480314960629921"/>
  <pageSetup orientation="landscape" paperSize="8" scale="22"/>
</worksheet>
</file>

<file path=xl/worksheets/sheet5.xml><?xml version="1.0" encoding="utf-8"?>
<worksheet xmlns="http://schemas.openxmlformats.org/spreadsheetml/2006/main">
  <sheetPr codeName="Лист6">
    <tabColor rgb="FFFF0000"/>
    <outlinePr summaryBelow="1" summaryRight="1"/>
    <pageSetUpPr fitToPage="1"/>
  </sheetPr>
  <dimension ref="A1:X28"/>
  <sheetViews>
    <sheetView view="pageBreakPreview" workbookViewId="0" zoomScale="70" zoomScaleNormal="60" zoomScaleSheetLayoutView="70">
      <selection activeCell="H31" sqref="H31"/>
    </sheetView>
  </sheetViews>
  <sheetFormatPr baseColWidth="8" defaultRowHeight="15"/>
  <cols>
    <col customWidth="1" max="1" min="1" style="51" width="9.28515625"/>
    <col customWidth="1" max="2" min="2" style="51" width="22.7109375"/>
    <col customWidth="1" max="3" min="3" style="51" width="25.140625"/>
    <col customWidth="1" max="4" min="4" style="51" width="30"/>
    <col customWidth="1" max="5" min="5" style="51" width="25"/>
    <col customWidth="1" max="7" min="6" style="51" width="50"/>
    <col customWidth="1" max="8" min="8" style="51" width="57.5703125"/>
    <col customWidth="1" max="11" min="9" style="51" width="20.5703125"/>
    <col customWidth="1" max="12" min="12" style="51" width="16"/>
    <col customWidth="1" max="13" min="13" style="51" width="76.140625"/>
    <col customWidth="1" max="14" min="14" style="51" width="56"/>
    <col customWidth="1" max="15" min="15" style="51" width="43"/>
    <col customWidth="1" max="56" min="16" style="51" width="9.140625"/>
    <col customWidth="1" max="16384" min="57" style="51" width="9.140625"/>
  </cols>
  <sheetData>
    <row customFormat="1" r="1" s="199">
      <c r="A1" s="204" t="n"/>
    </row>
    <row customFormat="1" customHeight="1" ht="20.25" r="2" s="199">
      <c r="A2" s="186" t="inlineStr">
        <is>
          <t xml:space="preserve">Паспорт инвестиционного проекта </t>
        </is>
      </c>
      <c r="P2" s="44" t="n"/>
      <c r="Q2" s="44" t="n"/>
      <c r="R2" s="44" t="n"/>
      <c r="S2" s="44" t="n"/>
      <c r="T2" s="44" t="n"/>
      <c r="U2" s="44" t="n"/>
      <c r="V2" s="44" t="n"/>
      <c r="W2" s="44" t="n"/>
      <c r="X2" s="44" t="n"/>
    </row>
    <row customFormat="1" customHeight="1" ht="18.75" r="3" s="199">
      <c r="A3" s="219" t="n"/>
      <c r="P3" s="44" t="n"/>
      <c r="Q3" s="44" t="n"/>
      <c r="R3" s="44" t="n"/>
      <c r="S3" s="44" t="n"/>
      <c r="T3" s="44" t="n"/>
      <c r="U3" s="44" t="n"/>
      <c r="V3" s="44" t="n"/>
      <c r="W3" s="44" t="n"/>
      <c r="X3" s="44" t="n"/>
    </row>
    <row customFormat="1" customHeight="1" ht="18.75" r="4" s="199">
      <c r="A4" s="206">
        <f>IF(ISBLANK('1'!A4:C4),CONCATENATE("На вкладке 1 этого файла заполните показатель"," '",'1'!A5:C5,"' "),'1'!A4:C4)</f>
        <v/>
      </c>
      <c r="B4" s="189" t="n"/>
      <c r="C4" s="189" t="n"/>
      <c r="D4" s="189" t="n"/>
      <c r="E4" s="189" t="n"/>
      <c r="F4" s="189" t="n"/>
      <c r="G4" s="189" t="n"/>
      <c r="H4" s="189" t="n"/>
      <c r="I4" s="189" t="n"/>
      <c r="J4" s="189" t="n"/>
      <c r="K4" s="189" t="n"/>
      <c r="L4" s="189" t="n"/>
      <c r="M4" s="189" t="n"/>
      <c r="N4" s="189" t="n"/>
      <c r="O4" s="189" t="n"/>
      <c r="P4" s="44" t="n"/>
      <c r="Q4" s="44" t="n"/>
      <c r="R4" s="44" t="n"/>
      <c r="S4" s="44" t="n"/>
      <c r="T4" s="44" t="n"/>
      <c r="U4" s="44" t="n"/>
      <c r="V4" s="44" t="n"/>
      <c r="W4" s="44" t="n"/>
      <c r="X4" s="44" t="n"/>
    </row>
    <row customFormat="1" customHeight="1" ht="18.75" r="5" s="199">
      <c r="A5" s="193" t="inlineStr">
        <is>
          <t>(полное наименование субъекта электроэнергетики)</t>
        </is>
      </c>
      <c r="P5" s="44" t="n"/>
      <c r="Q5" s="44" t="n"/>
      <c r="R5" s="44" t="n"/>
      <c r="S5" s="44" t="n"/>
      <c r="T5" s="44" t="n"/>
      <c r="U5" s="44" t="n"/>
      <c r="V5" s="44" t="n"/>
      <c r="W5" s="44" t="n"/>
      <c r="X5" s="44" t="n"/>
    </row>
    <row customFormat="1" customHeight="1" ht="18.75" r="6" s="199">
      <c r="A6" s="219" t="n"/>
      <c r="P6" s="44" t="n"/>
      <c r="Q6" s="44" t="n"/>
      <c r="R6" s="44" t="n"/>
      <c r="S6" s="44" t="n"/>
      <c r="T6" s="44" t="n"/>
      <c r="U6" s="44" t="n"/>
      <c r="V6" s="44" t="n"/>
      <c r="W6" s="44" t="n"/>
      <c r="X6" s="44" t="n"/>
    </row>
    <row customFormat="1" customHeight="1" ht="18.75" r="7" s="199">
      <c r="A7" s="206">
        <f>IF(ISBLANK('1'!C13),CONCATENATE("В разделе 1 формы заполните показатель"," '",'1'!B13,"' "),'1'!C13)</f>
        <v/>
      </c>
      <c r="B7" s="189" t="n"/>
      <c r="C7" s="189" t="n"/>
      <c r="D7" s="189" t="n"/>
      <c r="E7" s="189" t="n"/>
      <c r="F7" s="189" t="n"/>
      <c r="G7" s="189" t="n"/>
      <c r="H7" s="189" t="n"/>
      <c r="I7" s="189" t="n"/>
      <c r="J7" s="189" t="n"/>
      <c r="K7" s="189" t="n"/>
      <c r="L7" s="189" t="n"/>
      <c r="M7" s="189" t="n"/>
      <c r="N7" s="189" t="n"/>
      <c r="O7" s="189" t="n"/>
      <c r="P7" s="44" t="n"/>
      <c r="Q7" s="44" t="n"/>
      <c r="R7" s="44" t="n"/>
      <c r="S7" s="44" t="n"/>
      <c r="T7" s="44" t="n"/>
      <c r="U7" s="44" t="n"/>
      <c r="V7" s="44" t="n"/>
      <c r="W7" s="44" t="n"/>
      <c r="X7" s="44" t="n"/>
    </row>
    <row customFormat="1" customHeight="1" ht="18.75" r="8" s="199">
      <c r="A8" s="193" t="inlineStr">
        <is>
          <t>(идентификатор инвестиционного проекта)</t>
        </is>
      </c>
      <c r="P8" s="44" t="n"/>
      <c r="Q8" s="44" t="n"/>
      <c r="R8" s="44" t="n"/>
      <c r="S8" s="44" t="n"/>
      <c r="T8" s="44" t="n"/>
      <c r="U8" s="44" t="n"/>
      <c r="V8" s="44" t="n"/>
      <c r="W8" s="44" t="n"/>
      <c r="X8" s="44" t="n"/>
    </row>
    <row customFormat="1" customHeight="1" ht="15.75" r="9" s="199">
      <c r="A9" s="200" t="n"/>
      <c r="P9" s="48" t="n"/>
      <c r="Q9" s="48" t="n"/>
      <c r="R9" s="48" t="n"/>
      <c r="S9" s="48" t="n"/>
      <c r="T9" s="48" t="n"/>
      <c r="U9" s="48" t="n"/>
      <c r="V9" s="48" t="n"/>
      <c r="W9" s="48" t="n"/>
      <c r="X9" s="48" t="n"/>
    </row>
    <row customFormat="1" customHeight="1" ht="18.75" r="10" s="197">
      <c r="A10" s="206">
        <f>IF(ISBLANK('1'!C14),CONCATENATE("В разделе 1 формы заполните показатель"," '",'1'!B14,"' "),'1'!C14)</f>
        <v/>
      </c>
      <c r="B10" s="189" t="n"/>
      <c r="C10" s="189" t="n"/>
      <c r="D10" s="189" t="n"/>
      <c r="E10" s="189" t="n"/>
      <c r="F10" s="189" t="n"/>
      <c r="G10" s="189" t="n"/>
      <c r="H10" s="189" t="n"/>
      <c r="I10" s="189" t="n"/>
      <c r="J10" s="189" t="n"/>
      <c r="K10" s="189" t="n"/>
      <c r="L10" s="189" t="n"/>
      <c r="M10" s="189" t="n"/>
      <c r="N10" s="189" t="n"/>
      <c r="O10" s="189" t="n"/>
      <c r="P10" s="45" t="n"/>
      <c r="Q10" s="45" t="n"/>
      <c r="R10" s="45" t="n"/>
      <c r="S10" s="45" t="n"/>
      <c r="T10" s="45" t="n"/>
      <c r="U10" s="45" t="n"/>
      <c r="V10" s="45" t="n"/>
      <c r="W10" s="45" t="n"/>
      <c r="X10" s="45" t="n"/>
    </row>
    <row customFormat="1" customHeight="1" ht="15" r="11" s="197">
      <c r="A11" s="193" t="inlineStr">
        <is>
          <t>(наименование инвестиционного проекта)</t>
        </is>
      </c>
      <c r="P11" s="49" t="n"/>
      <c r="Q11" s="49" t="n"/>
      <c r="R11" s="49" t="n"/>
      <c r="S11" s="49" t="n"/>
      <c r="T11" s="49" t="n"/>
      <c r="U11" s="49" t="n"/>
      <c r="V11" s="49" t="n"/>
      <c r="W11" s="49" t="n"/>
      <c r="X11" s="49" t="n"/>
    </row>
    <row customFormat="1" customHeight="1" ht="15" r="12" s="197">
      <c r="A12" s="193" t="n"/>
      <c r="P12" s="49" t="n"/>
      <c r="Q12" s="49" t="n"/>
      <c r="R12" s="49" t="n"/>
      <c r="S12" s="49" t="n"/>
      <c r="T12" s="49" t="n"/>
      <c r="U12" s="49" t="n"/>
      <c r="V12" s="49" t="n"/>
      <c r="W12" s="49" t="n"/>
      <c r="X12" s="49" t="n"/>
    </row>
    <row customFormat="1" customHeight="1" ht="20.25" r="13" s="197">
      <c r="A13" s="206">
        <f>IF(ISBLANK('1'!C15),CONCATENATE("В разделе 1 формы заполните показатель"," '",'1'!B15,"' "),CONCATENATE("Год, в котором предоставляется информация:"," ",'1'!C15," год"))</f>
        <v/>
      </c>
      <c r="B13" s="189" t="n"/>
      <c r="C13" s="189" t="n"/>
      <c r="D13" s="189" t="n"/>
      <c r="E13" s="189" t="n"/>
      <c r="F13" s="189" t="n"/>
      <c r="G13" s="189" t="n"/>
      <c r="H13" s="189" t="n"/>
      <c r="I13" s="189" t="n"/>
      <c r="J13" s="189" t="n"/>
      <c r="K13" s="189" t="n"/>
      <c r="L13" s="189" t="n"/>
      <c r="M13" s="189" t="n"/>
      <c r="N13" s="189" t="n"/>
      <c r="O13" s="189" t="n"/>
      <c r="P13" s="49" t="n"/>
      <c r="Q13" s="49" t="n"/>
      <c r="R13" s="49" t="n"/>
      <c r="S13" s="49" t="n"/>
      <c r="T13" s="49" t="n"/>
      <c r="U13" s="49" t="n"/>
      <c r="V13" s="49" t="n"/>
      <c r="W13" s="49" t="n"/>
      <c r="X13" s="49" t="n"/>
    </row>
    <row customFormat="1" customHeight="1" ht="15" r="14" s="197">
      <c r="A14" s="187" t="n"/>
      <c r="P14" s="48" t="n"/>
      <c r="Q14" s="48" t="n"/>
      <c r="R14" s="48" t="n"/>
      <c r="S14" s="48" t="n"/>
      <c r="T14" s="48" t="n"/>
      <c r="U14" s="48" t="n"/>
    </row>
    <row customFormat="1" customHeight="1" ht="29.25" r="15" s="197">
      <c r="A15" s="209">
        <f>IF(ISBLANK('1'!C17),CONCATENATE("В разделе 1 формы заполните показатель"," '",'1'!B17,"' "),CONCATENATE("Инвестиционным проектом ",'1'!C17," выполнение мероприятий по подключению к системам теплоснабжения"))</f>
        <v/>
      </c>
      <c r="P15" s="50" t="n"/>
      <c r="Q15" s="47" t="n"/>
      <c r="R15" s="47" t="n"/>
      <c r="S15" s="47" t="n"/>
      <c r="T15" s="47" t="n"/>
      <c r="U15" s="47" t="n"/>
      <c r="V15" s="47" t="n"/>
      <c r="W15" s="47" t="n"/>
      <c r="X15" s="47" t="n"/>
    </row>
    <row customFormat="1" customHeight="1" ht="18.75" r="16" s="197">
      <c r="A16" s="217" t="n"/>
      <c r="P16" s="50" t="n"/>
      <c r="Q16" s="47" t="n"/>
      <c r="R16" s="47" t="n"/>
      <c r="S16" s="47" t="n"/>
      <c r="T16" s="47" t="n"/>
      <c r="U16" s="47" t="n"/>
      <c r="V16" s="47" t="n"/>
      <c r="W16" s="47" t="n"/>
      <c r="X16" s="47" t="n"/>
    </row>
    <row customFormat="1" customHeight="1" ht="18.75" r="17" s="197">
      <c r="A17" s="203" t="inlineStr">
        <is>
          <t>Раздел 5. Информация о планируемых целях, задачах, этапах, показателях и сроках реализации инвестиционного проекта в части выполнения мероприятий по подключению к системам теплоснабжения</t>
        </is>
      </c>
      <c r="P17" s="50" t="n"/>
      <c r="Q17" s="47" t="n"/>
      <c r="R17" s="47" t="n"/>
      <c r="S17" s="47" t="n"/>
      <c r="T17" s="47" t="n"/>
      <c r="U17" s="47" t="n"/>
      <c r="V17" s="47" t="n"/>
      <c r="W17" s="47" t="n"/>
      <c r="X17" s="47" t="n"/>
    </row>
    <row customFormat="1" customHeight="1" ht="22.5" r="18" s="197">
      <c r="A18" s="196" t="n"/>
      <c r="B18" s="189" t="n"/>
      <c r="C18" s="189" t="n"/>
      <c r="D18" s="189" t="n"/>
      <c r="E18" s="189" t="n"/>
      <c r="F18" s="189" t="n"/>
      <c r="G18" s="189" t="n"/>
      <c r="H18" s="189" t="n"/>
      <c r="I18" s="189" t="n"/>
      <c r="J18" s="189" t="n"/>
      <c r="K18" s="189" t="n"/>
      <c r="L18" s="189" t="n"/>
      <c r="M18" s="189" t="n"/>
      <c r="N18" s="189" t="n"/>
      <c r="O18" s="189" t="n"/>
      <c r="P18" s="48" t="n"/>
      <c r="Q18" s="48" t="n"/>
      <c r="R18" s="48" t="n"/>
      <c r="S18" s="48" t="n"/>
      <c r="T18" s="48" t="n"/>
      <c r="U18" s="48" t="n"/>
    </row>
    <row customFormat="1" customHeight="1" ht="106.5" r="19" s="197">
      <c r="A19" s="207" t="inlineStr">
        <is>
          <t>№ п/п</t>
        </is>
      </c>
      <c r="B19" s="211" t="inlineStr">
        <is>
          <t>Реквизиты договоров о подключении к системам теплоснабжения</t>
        </is>
      </c>
      <c r="C19" s="212" t="n"/>
      <c r="D19" s="213" t="inlineStr">
        <is>
          <t>Реквизиты дополнительных соглашений к договору о подключении к системам теплоснабжения</t>
        </is>
      </c>
      <c r="E19" s="210" t="inlineStr">
        <is>
          <t>Договор о подключении к системам теплоснабжения исполнен (Да/Нет)</t>
        </is>
      </c>
      <c r="F19" s="207" t="inlineStr">
        <is>
          <t>Наименование подключаемых теплопотребляющих установок потребителей</t>
        </is>
      </c>
      <c r="G19" s="207" t="inlineStr">
        <is>
          <t>Местонахождение подключаемых теплопотребляющих установок потребителей</t>
        </is>
      </c>
      <c r="H19" s="207" t="inlineStr">
        <is>
          <t>Наименование точек подключаемых теплопотребляющих установок потребителей</t>
        </is>
      </c>
      <c r="I19" s="207" t="inlineStr">
        <is>
          <t>Максимальная мощность теплопотребляющих установок потребителей всего, Гкал/ч</t>
        </is>
      </c>
      <c r="J19" s="207" t="inlineStr">
        <is>
          <t>Максимальная мощность ранее подключенных теплопотребляющих установок потребителей, Гкал/ч</t>
        </is>
      </c>
      <c r="K19" s="207" t="inlineStr">
        <is>
          <t>Максимальная мощность подключаемых теплопотребляющих установок потребителей, Гкал/ч</t>
        </is>
      </c>
      <c r="L19" s="207" t="inlineStr">
        <is>
          <t>Расход теплоносителя на подключаемую теплопотребляющую установку (тонн/час)</t>
        </is>
      </c>
      <c r="M19" s="207" t="inlineStr">
        <is>
          <t>Информация об определенных договорами о подключении к системам теплоснабжения обязательствах субъекта электроэнергетики на выполнение мероприятий, предусмотренных инвестиционным проектом, по:</t>
        </is>
      </c>
      <c r="N19" s="216" t="n"/>
      <c r="O19" s="218" t="inlineStr">
        <is>
          <t>Размер платы за подключение в соответствии с договором о подключении к системам теплоснабжения, миллионы рублей</t>
        </is>
      </c>
      <c r="P19" s="48" t="n"/>
      <c r="Q19" s="48" t="n"/>
      <c r="R19" s="48" t="n"/>
      <c r="S19" s="48" t="n"/>
      <c r="T19" s="48" t="n"/>
      <c r="U19" s="48" t="n"/>
    </row>
    <row customFormat="1" customHeight="1" ht="137.25" r="20" s="197">
      <c r="A20" s="208" t="n"/>
      <c r="B20" s="68" t="inlineStr">
        <is>
          <t>Дата</t>
        </is>
      </c>
      <c r="C20" s="68" t="inlineStr">
        <is>
          <t>Номер</t>
        </is>
      </c>
      <c r="D20" s="214" t="n"/>
      <c r="E20" s="208" t="n"/>
      <c r="F20" s="208" t="n"/>
      <c r="G20" s="208" t="n"/>
      <c r="H20" s="208" t="n"/>
      <c r="I20" s="208" t="n"/>
      <c r="J20" s="208" t="n"/>
      <c r="K20" s="208" t="n"/>
      <c r="L20" s="208" t="n"/>
      <c r="M20" s="207" t="inlineStr">
        <is>
          <t>подключению теплопотребляющих установок потребителей тепловой энергии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is>
      </c>
      <c r="N20" s="68" t="inlineStr">
        <is>
          <t>строительству, реконструкции, модернизации и (или) техническому перевооружению источников тепловой энергии и (или) тепловых сетей в целях подключения теплопотребляющих установок потребителей тепловой энергии к системе теплоснабжения (за исключением мероприятий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is>
      </c>
      <c r="O20" s="208" t="n"/>
      <c r="P20" s="48" t="n"/>
      <c r="Q20" s="48" t="n"/>
      <c r="R20" s="48" t="n"/>
      <c r="S20" s="48" t="n"/>
      <c r="T20" s="48" t="n"/>
      <c r="U20" s="48" t="n"/>
    </row>
    <row customFormat="1" customHeight="1" ht="18.75" r="21" s="197">
      <c r="A21" s="207" t="n">
        <v>1</v>
      </c>
      <c r="B21" s="213" t="n">
        <v>2</v>
      </c>
      <c r="C21" s="213" t="n">
        <v>3</v>
      </c>
      <c r="D21" s="213" t="n">
        <v>4</v>
      </c>
      <c r="E21" s="213" t="n">
        <v>5</v>
      </c>
      <c r="F21" s="213" t="n">
        <v>6</v>
      </c>
      <c r="G21" s="213" t="n">
        <v>7</v>
      </c>
      <c r="H21" s="213" t="n">
        <v>8</v>
      </c>
      <c r="I21" s="213" t="n">
        <v>9</v>
      </c>
      <c r="J21" s="213" t="n">
        <v>10</v>
      </c>
      <c r="K21" s="213" t="n">
        <v>11</v>
      </c>
      <c r="L21" s="213" t="n">
        <v>12</v>
      </c>
      <c r="M21" s="213" t="n">
        <v>13</v>
      </c>
      <c r="N21" s="213" t="n">
        <v>14</v>
      </c>
      <c r="O21" s="207" t="n">
        <v>15</v>
      </c>
      <c r="P21" s="48" t="n"/>
      <c r="Q21" s="48" t="n"/>
      <c r="R21" s="48" t="n"/>
      <c r="S21" s="48" t="n"/>
      <c r="T21" s="48" t="n"/>
      <c r="U21" s="48" t="n"/>
    </row>
    <row customFormat="1" customHeight="1" ht="32.25" r="22" s="197">
      <c r="A22" s="1" t="inlineStr">
        <is>
          <t>нд</t>
        </is>
      </c>
      <c r="B22" s="1" t="inlineStr">
        <is>
          <t>нд</t>
        </is>
      </c>
      <c r="C22" s="1" t="inlineStr">
        <is>
          <t>нд</t>
        </is>
      </c>
      <c r="D22" s="1" t="inlineStr">
        <is>
          <t>нд</t>
        </is>
      </c>
      <c r="E22" s="1" t="inlineStr">
        <is>
          <t>нд</t>
        </is>
      </c>
      <c r="F22" s="1" t="inlineStr">
        <is>
          <t>нд</t>
        </is>
      </c>
      <c r="G22" s="1" t="inlineStr">
        <is>
          <t>нд</t>
        </is>
      </c>
      <c r="H22" s="1" t="inlineStr">
        <is>
          <t>нд</t>
        </is>
      </c>
      <c r="I22" s="1" t="inlineStr">
        <is>
          <t>нд</t>
        </is>
      </c>
      <c r="J22" s="1" t="inlineStr">
        <is>
          <t>нд</t>
        </is>
      </c>
      <c r="K22" s="1" t="inlineStr">
        <is>
          <t>нд</t>
        </is>
      </c>
      <c r="L22" s="1" t="inlineStr">
        <is>
          <t>нд</t>
        </is>
      </c>
      <c r="M22" s="1" t="inlineStr">
        <is>
          <t>нд</t>
        </is>
      </c>
      <c r="N22" s="4" t="inlineStr">
        <is>
          <t>нд</t>
        </is>
      </c>
      <c r="O22" s="4" t="inlineStr">
        <is>
          <t>нд</t>
        </is>
      </c>
      <c r="P22" s="48" t="n"/>
      <c r="Q22" s="48" t="n"/>
      <c r="R22" s="48" t="n"/>
      <c r="S22" s="48" t="n"/>
      <c r="T22" s="48" t="n"/>
      <c r="U22" s="48" t="n"/>
    </row>
    <row customFormat="1" customHeight="1" ht="18.75" r="23" s="197">
      <c r="A23" s="99" t="n"/>
      <c r="B23" s="99" t="n"/>
      <c r="C23" s="99" t="n"/>
      <c r="D23" s="99" t="n"/>
      <c r="E23" s="99" t="n"/>
      <c r="F23" s="99" t="n"/>
      <c r="G23" s="99" t="n"/>
      <c r="H23" s="99" t="n"/>
      <c r="I23" s="30" t="n"/>
      <c r="J23" s="30" t="n"/>
      <c r="K23" s="30" t="n"/>
      <c r="L23" s="100" t="n"/>
      <c r="M23" s="100" t="n"/>
      <c r="N23" s="48" t="n"/>
      <c r="O23" s="48" t="n"/>
      <c r="P23" s="48" t="n"/>
      <c r="Q23" s="48" t="n"/>
      <c r="R23" s="48" t="n"/>
      <c r="S23" s="48" t="n"/>
    </row>
    <row customFormat="1" customHeight="1" ht="18.75" r="24" s="197">
      <c r="A24" s="99" t="n"/>
      <c r="B24" s="99" t="n"/>
      <c r="C24" s="99" t="n"/>
      <c r="D24" s="99" t="n"/>
      <c r="E24" s="99" t="n"/>
      <c r="F24" s="99" t="n"/>
      <c r="G24" s="99" t="n"/>
      <c r="H24" s="99" t="n"/>
      <c r="I24" s="30" t="n"/>
      <c r="J24" s="30" t="n"/>
      <c r="K24" s="30" t="n"/>
      <c r="L24" s="100" t="n"/>
      <c r="M24" s="100" t="n"/>
      <c r="N24" s="48" t="n"/>
      <c r="O24" s="48" t="n"/>
      <c r="P24" s="48" t="n"/>
      <c r="Q24" s="48" t="n"/>
      <c r="R24" s="48" t="n"/>
      <c r="S24" s="48" t="n"/>
    </row>
    <row customFormat="1" customHeight="1" ht="18.75" r="25" s="197">
      <c r="A25" s="101" t="n"/>
      <c r="B25" s="99" t="n"/>
      <c r="C25" s="99" t="n"/>
      <c r="D25" s="99" t="n"/>
      <c r="E25" s="99" t="n"/>
      <c r="F25" s="99" t="n"/>
      <c r="G25" s="99" t="n"/>
      <c r="H25" s="99" t="n"/>
      <c r="I25" s="30" t="n"/>
      <c r="J25" s="30" t="n"/>
      <c r="K25" s="30" t="n"/>
      <c r="L25" s="100" t="n"/>
      <c r="M25" s="100" t="n"/>
      <c r="N25" s="48" t="n"/>
      <c r="O25" s="48" t="n"/>
      <c r="P25" s="48" t="n"/>
      <c r="Q25" s="48" t="n"/>
      <c r="R25" s="48" t="n"/>
      <c r="S25" s="48" t="n"/>
    </row>
    <row customFormat="1" customHeight="1" ht="18.75" r="26" s="197">
      <c r="A26" s="101" t="n"/>
      <c r="B26" s="99" t="n"/>
      <c r="C26" s="99" t="n"/>
      <c r="D26" s="99" t="n"/>
      <c r="E26" s="99" t="n"/>
      <c r="F26" s="99" t="n"/>
      <c r="G26" s="99" t="n"/>
      <c r="H26" s="99" t="n"/>
      <c r="I26" s="30" t="n"/>
      <c r="J26" s="30" t="n"/>
      <c r="K26" s="30" t="n"/>
      <c r="L26" s="100" t="n"/>
      <c r="M26" s="100" t="n"/>
      <c r="N26" s="48" t="n"/>
      <c r="O26" s="48" t="n"/>
      <c r="P26" s="48" t="n"/>
      <c r="Q26" s="48" t="n"/>
      <c r="R26" s="48" t="n"/>
      <c r="S26" s="48" t="n"/>
    </row>
    <row customFormat="1" customHeight="1" ht="18.75" r="27" s="197">
      <c r="A27" s="101" t="n"/>
      <c r="B27" s="99" t="n"/>
      <c r="C27" s="99" t="n"/>
      <c r="D27" s="99" t="n"/>
      <c r="E27" s="99" t="n"/>
      <c r="F27" s="99" t="n"/>
      <c r="G27" s="99" t="n"/>
      <c r="H27" s="99" t="n"/>
      <c r="I27" s="30" t="n"/>
      <c r="J27" s="30" t="n"/>
      <c r="K27" s="30" t="n"/>
      <c r="L27" s="100" t="n"/>
      <c r="M27" s="100" t="n"/>
      <c r="N27" s="48" t="n"/>
      <c r="O27" s="48" t="n"/>
      <c r="P27" s="48" t="n"/>
      <c r="Q27" s="48" t="n"/>
      <c r="R27" s="48" t="n"/>
      <c r="S27" s="48" t="n"/>
    </row>
    <row customHeight="1" ht="20.25" r="28">
      <c r="A28" s="102" t="n"/>
      <c r="B28" s="102" t="n"/>
      <c r="C28" s="102" t="n"/>
      <c r="D28" s="102" t="n"/>
      <c r="E28" s="102" t="n"/>
      <c r="F28" s="102" t="n"/>
      <c r="G28" s="102" t="n"/>
      <c r="H28" s="102" t="n"/>
      <c r="I28" s="102" t="n"/>
      <c r="J28" s="102" t="n"/>
      <c r="K28" s="102" t="n"/>
      <c r="L28" s="102" t="n"/>
      <c r="M28" s="102" t="n"/>
      <c r="N28" s="102" t="n"/>
      <c r="O28" s="103" t="n"/>
    </row>
  </sheetData>
  <mergeCells count="31">
    <mergeCell ref="A1:O1"/>
    <mergeCell ref="A12:O12"/>
    <mergeCell ref="A16:O16"/>
    <mergeCell ref="A18:O18"/>
    <mergeCell ref="A15:O15"/>
    <mergeCell ref="A4:O4"/>
    <mergeCell ref="A2:O2"/>
    <mergeCell ref="A3:O3"/>
    <mergeCell ref="A5:O5"/>
    <mergeCell ref="A6:O6"/>
    <mergeCell ref="A13:O13"/>
    <mergeCell ref="A7:O7"/>
    <mergeCell ref="A8:O8"/>
    <mergeCell ref="A9:O9"/>
    <mergeCell ref="A10:O10"/>
    <mergeCell ref="A11:O11"/>
    <mergeCell ref="L19:L20"/>
    <mergeCell ref="M19:N19"/>
    <mergeCell ref="O19:O20"/>
    <mergeCell ref="A17:O17"/>
    <mergeCell ref="A14:O14"/>
    <mergeCell ref="G19:G20"/>
    <mergeCell ref="H19:H20"/>
    <mergeCell ref="I19:I20"/>
    <mergeCell ref="J19:J20"/>
    <mergeCell ref="K19:K20"/>
    <mergeCell ref="A19:A20"/>
    <mergeCell ref="B19:C19"/>
    <mergeCell ref="D19:D20"/>
    <mergeCell ref="E19:E20"/>
    <mergeCell ref="F19:F20"/>
  </mergeCells>
  <conditionalFormatting sqref="A1:XFD1048576">
    <cfRule dxfId="1" priority="1" type="expression">
      <formula>CELL("защита",A1)</formula>
    </cfRule>
  </conditionalFormatting>
  <conditionalFormatting sqref="A22:O1048576">
    <cfRule dxfId="0" priority="2" type="expression">
      <formula>ISBLANK(A22)</formula>
    </cfRule>
  </conditionalFormatting>
  <pageMargins bottom="0.7480314960629921" footer="0.3149606299212598" header="0.3149606299212598" left="0.7086614173228347" right="0.7086614173228347" top="0.7480314960629921"/>
  <pageSetup orientation="landscape" paperSize="8" scale="23"/>
</worksheet>
</file>

<file path=xl/worksheets/sheet6.xml><?xml version="1.0" encoding="utf-8"?>
<worksheet xmlns="http://schemas.openxmlformats.org/spreadsheetml/2006/main">
  <sheetPr codeName="Лист8">
    <tabColor rgb="FFFF0000"/>
    <outlinePr summaryBelow="1" summaryRight="1"/>
    <pageSetUpPr fitToPage="1"/>
  </sheetPr>
  <dimension ref="A1:EE45"/>
  <sheetViews>
    <sheetView view="pageBreakPreview" workbookViewId="0" zoomScale="60" zoomScaleNormal="80">
      <selection activeCell="A14" sqref="A14:AO14"/>
    </sheetView>
  </sheetViews>
  <sheetFormatPr baseColWidth="8" defaultColWidth="10.7109375" defaultRowHeight="15.75"/>
  <cols>
    <col customWidth="1" max="1" min="1" style="239" width="9.5703125"/>
    <col customWidth="1" max="2" min="2" style="239" width="12.7109375"/>
    <col customWidth="1" max="3" min="3" style="239" width="11"/>
    <col customWidth="1" max="4" min="4" style="239" width="16.140625"/>
    <col customWidth="1" max="5" min="5" style="239" width="11.140625"/>
    <col customWidth="1" max="6" min="6" style="239" width="11"/>
    <col customWidth="1" max="8" min="7" style="239" width="8.7109375"/>
    <col customWidth="1" max="9" min="9" style="239" width="7.28515625"/>
    <col bestFit="1" customWidth="1" max="10" min="10" style="239" width="8"/>
    <col customWidth="1" max="11" min="11" style="239" width="16.42578125"/>
    <col customWidth="1" max="13" min="12" style="239" width="8.7109375"/>
    <col customWidth="1" max="14" min="14" style="239" width="17.5703125"/>
    <col customWidth="1" max="15" min="15" style="239" width="17.42578125"/>
    <col customWidth="1" max="16" min="16" style="239" width="8.7109375"/>
    <col customWidth="1" max="17" min="17" style="239" width="9.85546875"/>
    <col customWidth="1" max="18" min="18" style="239" width="16.7109375"/>
    <col customWidth="1" max="19" min="19" style="239" width="17"/>
    <col customWidth="1" max="20" min="20" style="239" width="22.5703125"/>
    <col customWidth="1" max="21" min="21" style="239" width="23.42578125"/>
    <col customWidth="1" max="22" min="22" style="239" width="18.42578125"/>
    <col customWidth="1" max="23" min="23" style="239" width="18.28515625"/>
    <col customWidth="1" max="24" min="24" style="239" width="16.5703125"/>
    <col customWidth="1" max="25" min="25" style="239" width="19.42578125"/>
    <col customWidth="1" max="26" min="26" style="239" width="21.85546875"/>
    <col customWidth="1" max="27" min="27" style="239" width="10.5703125"/>
    <col customWidth="1" max="28" min="28" style="239" width="9.85546875"/>
    <col customWidth="1" max="29" min="29" style="239" width="14.140625"/>
    <col customWidth="1" max="30" min="30" style="239" width="11.85546875"/>
    <col customWidth="1" max="34" min="31" style="239" width="19.42578125"/>
    <col customWidth="1" max="35" min="35" style="239" width="20.42578125"/>
    <col customWidth="1" max="36" min="36" style="239" width="21.140625"/>
    <col customWidth="1" max="37" min="37" style="239" width="17.5703125"/>
    <col customWidth="1" max="38" min="38" style="239" width="14.5703125"/>
    <col customWidth="1" max="39" min="39" style="239" width="10.7109375"/>
    <col customWidth="1" max="40" min="40" style="239" width="19.140625"/>
    <col customWidth="1" max="41" min="41" style="239" width="20.42578125"/>
    <col customWidth="1" max="259" min="42" style="239" width="10.7109375"/>
    <col customWidth="1" max="264" min="260" style="239" width="15.7109375"/>
    <col customWidth="1" max="268" min="265" style="239" width="12.7109375"/>
    <col customWidth="1" max="272" min="269" style="239" width="15.7109375"/>
    <col customWidth="1" max="273" min="273" style="239" width="22.85546875"/>
    <col customWidth="1" max="274" min="274" style="239" width="20.7109375"/>
    <col customWidth="1" max="275" min="275" style="239" width="16.7109375"/>
    <col customWidth="1" max="515" min="276" style="239" width="10.7109375"/>
    <col customWidth="1" max="520" min="516" style="239" width="15.7109375"/>
    <col customWidth="1" max="524" min="521" style="239" width="12.7109375"/>
    <col customWidth="1" max="528" min="525" style="239" width="15.7109375"/>
    <col customWidth="1" max="529" min="529" style="239" width="22.85546875"/>
    <col customWidth="1" max="530" min="530" style="239" width="20.7109375"/>
    <col customWidth="1" max="531" min="531" style="239" width="16.7109375"/>
    <col customWidth="1" max="771" min="532" style="239" width="10.7109375"/>
    <col customWidth="1" max="776" min="772" style="239" width="15.7109375"/>
    <col customWidth="1" max="780" min="777" style="239" width="12.7109375"/>
    <col customWidth="1" max="784" min="781" style="239" width="15.7109375"/>
    <col customWidth="1" max="785" min="785" style="239" width="22.85546875"/>
    <col customWidth="1" max="786" min="786" style="239" width="20.7109375"/>
    <col customWidth="1" max="787" min="787" style="239" width="16.7109375"/>
    <col customWidth="1" max="1027" min="788" style="239" width="10.7109375"/>
    <col customWidth="1" max="1032" min="1028" style="239" width="15.7109375"/>
    <col customWidth="1" max="1036" min="1033" style="239" width="12.7109375"/>
    <col customWidth="1" max="1040" min="1037" style="239" width="15.7109375"/>
    <col customWidth="1" max="1041" min="1041" style="239" width="22.85546875"/>
    <col customWidth="1" max="1042" min="1042" style="239" width="20.7109375"/>
    <col customWidth="1" max="1043" min="1043" style="239" width="16.7109375"/>
    <col customWidth="1" max="1283" min="1044" style="239" width="10.7109375"/>
    <col customWidth="1" max="1288" min="1284" style="239" width="15.7109375"/>
    <col customWidth="1" max="1292" min="1289" style="239" width="12.7109375"/>
    <col customWidth="1" max="1296" min="1293" style="239" width="15.7109375"/>
    <col customWidth="1" max="1297" min="1297" style="239" width="22.85546875"/>
    <col customWidth="1" max="1298" min="1298" style="239" width="20.7109375"/>
    <col customWidth="1" max="1299" min="1299" style="239" width="16.7109375"/>
    <col customWidth="1" max="1539" min="1300" style="239" width="10.7109375"/>
    <col customWidth="1" max="1544" min="1540" style="239" width="15.7109375"/>
    <col customWidth="1" max="1548" min="1545" style="239" width="12.7109375"/>
    <col customWidth="1" max="1552" min="1549" style="239" width="15.7109375"/>
    <col customWidth="1" max="1553" min="1553" style="239" width="22.85546875"/>
    <col customWidth="1" max="1554" min="1554" style="239" width="20.7109375"/>
    <col customWidth="1" max="1555" min="1555" style="239" width="16.7109375"/>
    <col customWidth="1" max="1795" min="1556" style="239" width="10.7109375"/>
    <col customWidth="1" max="1800" min="1796" style="239" width="15.7109375"/>
    <col customWidth="1" max="1804" min="1801" style="239" width="12.7109375"/>
    <col customWidth="1" max="1808" min="1805" style="239" width="15.7109375"/>
    <col customWidth="1" max="1809" min="1809" style="239" width="22.85546875"/>
    <col customWidth="1" max="1810" min="1810" style="239" width="20.7109375"/>
    <col customWidth="1" max="1811" min="1811" style="239" width="16.7109375"/>
    <col customWidth="1" max="2051" min="1812" style="239" width="10.7109375"/>
    <col customWidth="1" max="2056" min="2052" style="239" width="15.7109375"/>
    <col customWidth="1" max="2060" min="2057" style="239" width="12.7109375"/>
    <col customWidth="1" max="2064" min="2061" style="239" width="15.7109375"/>
    <col customWidth="1" max="2065" min="2065" style="239" width="22.85546875"/>
    <col customWidth="1" max="2066" min="2066" style="239" width="20.7109375"/>
    <col customWidth="1" max="2067" min="2067" style="239" width="16.7109375"/>
    <col customWidth="1" max="2307" min="2068" style="239" width="10.7109375"/>
    <col customWidth="1" max="2312" min="2308" style="239" width="15.7109375"/>
    <col customWidth="1" max="2316" min="2313" style="239" width="12.7109375"/>
    <col customWidth="1" max="2320" min="2317" style="239" width="15.7109375"/>
    <col customWidth="1" max="2321" min="2321" style="239" width="22.85546875"/>
    <col customWidth="1" max="2322" min="2322" style="239" width="20.7109375"/>
    <col customWidth="1" max="2323" min="2323" style="239" width="16.7109375"/>
    <col customWidth="1" max="2563" min="2324" style="239" width="10.7109375"/>
    <col customWidth="1" max="2568" min="2564" style="239" width="15.7109375"/>
    <col customWidth="1" max="2572" min="2569" style="239" width="12.7109375"/>
    <col customWidth="1" max="2576" min="2573" style="239" width="15.7109375"/>
    <col customWidth="1" max="2577" min="2577" style="239" width="22.85546875"/>
    <col customWidth="1" max="2578" min="2578" style="239" width="20.7109375"/>
    <col customWidth="1" max="2579" min="2579" style="239" width="16.7109375"/>
    <col customWidth="1" max="2819" min="2580" style="239" width="10.7109375"/>
    <col customWidth="1" max="2824" min="2820" style="239" width="15.7109375"/>
    <col customWidth="1" max="2828" min="2825" style="239" width="12.7109375"/>
    <col customWidth="1" max="2832" min="2829" style="239" width="15.7109375"/>
    <col customWidth="1" max="2833" min="2833" style="239" width="22.85546875"/>
    <col customWidth="1" max="2834" min="2834" style="239" width="20.7109375"/>
    <col customWidth="1" max="2835" min="2835" style="239" width="16.7109375"/>
    <col customWidth="1" max="3075" min="2836" style="239" width="10.7109375"/>
    <col customWidth="1" max="3080" min="3076" style="239" width="15.7109375"/>
    <col customWidth="1" max="3084" min="3081" style="239" width="12.7109375"/>
    <col customWidth="1" max="3088" min="3085" style="239" width="15.7109375"/>
    <col customWidth="1" max="3089" min="3089" style="239" width="22.85546875"/>
    <col customWidth="1" max="3090" min="3090" style="239" width="20.7109375"/>
    <col customWidth="1" max="3091" min="3091" style="239" width="16.7109375"/>
    <col customWidth="1" max="3331" min="3092" style="239" width="10.7109375"/>
    <col customWidth="1" max="3336" min="3332" style="239" width="15.7109375"/>
    <col customWidth="1" max="3340" min="3337" style="239" width="12.7109375"/>
    <col customWidth="1" max="3344" min="3341" style="239" width="15.7109375"/>
    <col customWidth="1" max="3345" min="3345" style="239" width="22.85546875"/>
    <col customWidth="1" max="3346" min="3346" style="239" width="20.7109375"/>
    <col customWidth="1" max="3347" min="3347" style="239" width="16.7109375"/>
    <col customWidth="1" max="3587" min="3348" style="239" width="10.7109375"/>
    <col customWidth="1" max="3592" min="3588" style="239" width="15.7109375"/>
    <col customWidth="1" max="3596" min="3593" style="239" width="12.7109375"/>
    <col customWidth="1" max="3600" min="3597" style="239" width="15.7109375"/>
    <col customWidth="1" max="3601" min="3601" style="239" width="22.85546875"/>
    <col customWidth="1" max="3602" min="3602" style="239" width="20.7109375"/>
    <col customWidth="1" max="3603" min="3603" style="239" width="16.7109375"/>
    <col customWidth="1" max="3843" min="3604" style="239" width="10.7109375"/>
    <col customWidth="1" max="3848" min="3844" style="239" width="15.7109375"/>
    <col customWidth="1" max="3852" min="3849" style="239" width="12.7109375"/>
    <col customWidth="1" max="3856" min="3853" style="239" width="15.7109375"/>
    <col customWidth="1" max="3857" min="3857" style="239" width="22.85546875"/>
    <col customWidth="1" max="3858" min="3858" style="239" width="20.7109375"/>
    <col customWidth="1" max="3859" min="3859" style="239" width="16.7109375"/>
    <col customWidth="1" max="4099" min="3860" style="239" width="10.7109375"/>
    <col customWidth="1" max="4104" min="4100" style="239" width="15.7109375"/>
    <col customWidth="1" max="4108" min="4105" style="239" width="12.7109375"/>
    <col customWidth="1" max="4112" min="4109" style="239" width="15.7109375"/>
    <col customWidth="1" max="4113" min="4113" style="239" width="22.85546875"/>
    <col customWidth="1" max="4114" min="4114" style="239" width="20.7109375"/>
    <col customWidth="1" max="4115" min="4115" style="239" width="16.7109375"/>
    <col customWidth="1" max="4355" min="4116" style="239" width="10.7109375"/>
    <col customWidth="1" max="4360" min="4356" style="239" width="15.7109375"/>
    <col customWidth="1" max="4364" min="4361" style="239" width="12.7109375"/>
    <col customWidth="1" max="4368" min="4365" style="239" width="15.7109375"/>
    <col customWidth="1" max="4369" min="4369" style="239" width="22.85546875"/>
    <col customWidth="1" max="4370" min="4370" style="239" width="20.7109375"/>
    <col customWidth="1" max="4371" min="4371" style="239" width="16.7109375"/>
    <col customWidth="1" max="4611" min="4372" style="239" width="10.7109375"/>
    <col customWidth="1" max="4616" min="4612" style="239" width="15.7109375"/>
    <col customWidth="1" max="4620" min="4617" style="239" width="12.7109375"/>
    <col customWidth="1" max="4624" min="4621" style="239" width="15.7109375"/>
    <col customWidth="1" max="4625" min="4625" style="239" width="22.85546875"/>
    <col customWidth="1" max="4626" min="4626" style="239" width="20.7109375"/>
    <col customWidth="1" max="4627" min="4627" style="239" width="16.7109375"/>
    <col customWidth="1" max="4867" min="4628" style="239" width="10.7109375"/>
    <col customWidth="1" max="4872" min="4868" style="239" width="15.7109375"/>
    <col customWidth="1" max="4876" min="4873" style="239" width="12.7109375"/>
    <col customWidth="1" max="4880" min="4877" style="239" width="15.7109375"/>
    <col customWidth="1" max="4881" min="4881" style="239" width="22.85546875"/>
    <col customWidth="1" max="4882" min="4882" style="239" width="20.7109375"/>
    <col customWidth="1" max="4883" min="4883" style="239" width="16.7109375"/>
    <col customWidth="1" max="5123" min="4884" style="239" width="10.7109375"/>
    <col customWidth="1" max="5128" min="5124" style="239" width="15.7109375"/>
    <col customWidth="1" max="5132" min="5129" style="239" width="12.7109375"/>
    <col customWidth="1" max="5136" min="5133" style="239" width="15.7109375"/>
    <col customWidth="1" max="5137" min="5137" style="239" width="22.85546875"/>
    <col customWidth="1" max="5138" min="5138" style="239" width="20.7109375"/>
    <col customWidth="1" max="5139" min="5139" style="239" width="16.7109375"/>
    <col customWidth="1" max="5379" min="5140" style="239" width="10.7109375"/>
    <col customWidth="1" max="5384" min="5380" style="239" width="15.7109375"/>
    <col customWidth="1" max="5388" min="5385" style="239" width="12.7109375"/>
    <col customWidth="1" max="5392" min="5389" style="239" width="15.7109375"/>
    <col customWidth="1" max="5393" min="5393" style="239" width="22.85546875"/>
    <col customWidth="1" max="5394" min="5394" style="239" width="20.7109375"/>
    <col customWidth="1" max="5395" min="5395" style="239" width="16.7109375"/>
    <col customWidth="1" max="5635" min="5396" style="239" width="10.7109375"/>
    <col customWidth="1" max="5640" min="5636" style="239" width="15.7109375"/>
    <col customWidth="1" max="5644" min="5641" style="239" width="12.7109375"/>
    <col customWidth="1" max="5648" min="5645" style="239" width="15.7109375"/>
    <col customWidth="1" max="5649" min="5649" style="239" width="22.85546875"/>
    <col customWidth="1" max="5650" min="5650" style="239" width="20.7109375"/>
    <col customWidth="1" max="5651" min="5651" style="239" width="16.7109375"/>
    <col customWidth="1" max="5891" min="5652" style="239" width="10.7109375"/>
    <col customWidth="1" max="5896" min="5892" style="239" width="15.7109375"/>
    <col customWidth="1" max="5900" min="5897" style="239" width="12.7109375"/>
    <col customWidth="1" max="5904" min="5901" style="239" width="15.7109375"/>
    <col customWidth="1" max="5905" min="5905" style="239" width="22.85546875"/>
    <col customWidth="1" max="5906" min="5906" style="239" width="20.7109375"/>
    <col customWidth="1" max="5907" min="5907" style="239" width="16.7109375"/>
    <col customWidth="1" max="6147" min="5908" style="239" width="10.7109375"/>
    <col customWidth="1" max="6152" min="6148" style="239" width="15.7109375"/>
    <col customWidth="1" max="6156" min="6153" style="239" width="12.7109375"/>
    <col customWidth="1" max="6160" min="6157" style="239" width="15.7109375"/>
    <col customWidth="1" max="6161" min="6161" style="239" width="22.85546875"/>
    <col customWidth="1" max="6162" min="6162" style="239" width="20.7109375"/>
    <col customWidth="1" max="6163" min="6163" style="239" width="16.7109375"/>
    <col customWidth="1" max="6403" min="6164" style="239" width="10.7109375"/>
    <col customWidth="1" max="6408" min="6404" style="239" width="15.7109375"/>
    <col customWidth="1" max="6412" min="6409" style="239" width="12.7109375"/>
    <col customWidth="1" max="6416" min="6413" style="239" width="15.7109375"/>
    <col customWidth="1" max="6417" min="6417" style="239" width="22.85546875"/>
    <col customWidth="1" max="6418" min="6418" style="239" width="20.7109375"/>
    <col customWidth="1" max="6419" min="6419" style="239" width="16.7109375"/>
    <col customWidth="1" max="6659" min="6420" style="239" width="10.7109375"/>
    <col customWidth="1" max="6664" min="6660" style="239" width="15.7109375"/>
    <col customWidth="1" max="6668" min="6665" style="239" width="12.7109375"/>
    <col customWidth="1" max="6672" min="6669" style="239" width="15.7109375"/>
    <col customWidth="1" max="6673" min="6673" style="239" width="22.85546875"/>
    <col customWidth="1" max="6674" min="6674" style="239" width="20.7109375"/>
    <col customWidth="1" max="6675" min="6675" style="239" width="16.7109375"/>
    <col customWidth="1" max="6915" min="6676" style="239" width="10.7109375"/>
    <col customWidth="1" max="6920" min="6916" style="239" width="15.7109375"/>
    <col customWidth="1" max="6924" min="6921" style="239" width="12.7109375"/>
    <col customWidth="1" max="6928" min="6925" style="239" width="15.7109375"/>
    <col customWidth="1" max="6929" min="6929" style="239" width="22.85546875"/>
    <col customWidth="1" max="6930" min="6930" style="239" width="20.7109375"/>
    <col customWidth="1" max="6931" min="6931" style="239" width="16.7109375"/>
    <col customWidth="1" max="7171" min="6932" style="239" width="10.7109375"/>
    <col customWidth="1" max="7176" min="7172" style="239" width="15.7109375"/>
    <col customWidth="1" max="7180" min="7177" style="239" width="12.7109375"/>
    <col customWidth="1" max="7184" min="7181" style="239" width="15.7109375"/>
    <col customWidth="1" max="7185" min="7185" style="239" width="22.85546875"/>
    <col customWidth="1" max="7186" min="7186" style="239" width="20.7109375"/>
    <col customWidth="1" max="7187" min="7187" style="239" width="16.7109375"/>
    <col customWidth="1" max="7427" min="7188" style="239" width="10.7109375"/>
    <col customWidth="1" max="7432" min="7428" style="239" width="15.7109375"/>
    <col customWidth="1" max="7436" min="7433" style="239" width="12.7109375"/>
    <col customWidth="1" max="7440" min="7437" style="239" width="15.7109375"/>
    <col customWidth="1" max="7441" min="7441" style="239" width="22.85546875"/>
    <col customWidth="1" max="7442" min="7442" style="239" width="20.7109375"/>
    <col customWidth="1" max="7443" min="7443" style="239" width="16.7109375"/>
    <col customWidth="1" max="7683" min="7444" style="239" width="10.7109375"/>
    <col customWidth="1" max="7688" min="7684" style="239" width="15.7109375"/>
    <col customWidth="1" max="7692" min="7689" style="239" width="12.7109375"/>
    <col customWidth="1" max="7696" min="7693" style="239" width="15.7109375"/>
    <col customWidth="1" max="7697" min="7697" style="239" width="22.85546875"/>
    <col customWidth="1" max="7698" min="7698" style="239" width="20.7109375"/>
    <col customWidth="1" max="7699" min="7699" style="239" width="16.7109375"/>
    <col customWidth="1" max="7939" min="7700" style="239" width="10.7109375"/>
    <col customWidth="1" max="7944" min="7940" style="239" width="15.7109375"/>
    <col customWidth="1" max="7948" min="7945" style="239" width="12.7109375"/>
    <col customWidth="1" max="7952" min="7949" style="239" width="15.7109375"/>
    <col customWidth="1" max="7953" min="7953" style="239" width="22.85546875"/>
    <col customWidth="1" max="7954" min="7954" style="239" width="20.7109375"/>
    <col customWidth="1" max="7955" min="7955" style="239" width="16.7109375"/>
    <col customWidth="1" max="8195" min="7956" style="239" width="10.7109375"/>
    <col customWidth="1" max="8200" min="8196" style="239" width="15.7109375"/>
    <col customWidth="1" max="8204" min="8201" style="239" width="12.7109375"/>
    <col customWidth="1" max="8208" min="8205" style="239" width="15.7109375"/>
    <col customWidth="1" max="8209" min="8209" style="239" width="22.85546875"/>
    <col customWidth="1" max="8210" min="8210" style="239" width="20.7109375"/>
    <col customWidth="1" max="8211" min="8211" style="239" width="16.7109375"/>
    <col customWidth="1" max="8451" min="8212" style="239" width="10.7109375"/>
    <col customWidth="1" max="8456" min="8452" style="239" width="15.7109375"/>
    <col customWidth="1" max="8460" min="8457" style="239" width="12.7109375"/>
    <col customWidth="1" max="8464" min="8461" style="239" width="15.7109375"/>
    <col customWidth="1" max="8465" min="8465" style="239" width="22.85546875"/>
    <col customWidth="1" max="8466" min="8466" style="239" width="20.7109375"/>
    <col customWidth="1" max="8467" min="8467" style="239" width="16.7109375"/>
    <col customWidth="1" max="8707" min="8468" style="239" width="10.7109375"/>
    <col customWidth="1" max="8712" min="8708" style="239" width="15.7109375"/>
    <col customWidth="1" max="8716" min="8713" style="239" width="12.7109375"/>
    <col customWidth="1" max="8720" min="8717" style="239" width="15.7109375"/>
    <col customWidth="1" max="8721" min="8721" style="239" width="22.85546875"/>
    <col customWidth="1" max="8722" min="8722" style="239" width="20.7109375"/>
    <col customWidth="1" max="8723" min="8723" style="239" width="16.7109375"/>
    <col customWidth="1" max="8963" min="8724" style="239" width="10.7109375"/>
    <col customWidth="1" max="8968" min="8964" style="239" width="15.7109375"/>
    <col customWidth="1" max="8972" min="8969" style="239" width="12.7109375"/>
    <col customWidth="1" max="8976" min="8973" style="239" width="15.7109375"/>
    <col customWidth="1" max="8977" min="8977" style="239" width="22.85546875"/>
    <col customWidth="1" max="8978" min="8978" style="239" width="20.7109375"/>
    <col customWidth="1" max="8979" min="8979" style="239" width="16.7109375"/>
    <col customWidth="1" max="9219" min="8980" style="239" width="10.7109375"/>
    <col customWidth="1" max="9224" min="9220" style="239" width="15.7109375"/>
    <col customWidth="1" max="9228" min="9225" style="239" width="12.7109375"/>
    <col customWidth="1" max="9232" min="9229" style="239" width="15.7109375"/>
    <col customWidth="1" max="9233" min="9233" style="239" width="22.85546875"/>
    <col customWidth="1" max="9234" min="9234" style="239" width="20.7109375"/>
    <col customWidth="1" max="9235" min="9235" style="239" width="16.7109375"/>
    <col customWidth="1" max="9475" min="9236" style="239" width="10.7109375"/>
    <col customWidth="1" max="9480" min="9476" style="239" width="15.7109375"/>
    <col customWidth="1" max="9484" min="9481" style="239" width="12.7109375"/>
    <col customWidth="1" max="9488" min="9485" style="239" width="15.7109375"/>
    <col customWidth="1" max="9489" min="9489" style="239" width="22.85546875"/>
    <col customWidth="1" max="9490" min="9490" style="239" width="20.7109375"/>
    <col customWidth="1" max="9491" min="9491" style="239" width="16.7109375"/>
    <col customWidth="1" max="9731" min="9492" style="239" width="10.7109375"/>
    <col customWidth="1" max="9736" min="9732" style="239" width="15.7109375"/>
    <col customWidth="1" max="9740" min="9737" style="239" width="12.7109375"/>
    <col customWidth="1" max="9744" min="9741" style="239" width="15.7109375"/>
    <col customWidth="1" max="9745" min="9745" style="239" width="22.85546875"/>
    <col customWidth="1" max="9746" min="9746" style="239" width="20.7109375"/>
    <col customWidth="1" max="9747" min="9747" style="239" width="16.7109375"/>
    <col customWidth="1" max="9987" min="9748" style="239" width="10.7109375"/>
    <col customWidth="1" max="9992" min="9988" style="239" width="15.7109375"/>
    <col customWidth="1" max="9996" min="9993" style="239" width="12.7109375"/>
    <col customWidth="1" max="10000" min="9997" style="239" width="15.7109375"/>
    <col customWidth="1" max="10001" min="10001" style="239" width="22.85546875"/>
    <col customWidth="1" max="10002" min="10002" style="239" width="20.7109375"/>
    <col customWidth="1" max="10003" min="10003" style="239" width="16.7109375"/>
    <col customWidth="1" max="10243" min="10004" style="239" width="10.7109375"/>
    <col customWidth="1" max="10248" min="10244" style="239" width="15.7109375"/>
    <col customWidth="1" max="10252" min="10249" style="239" width="12.7109375"/>
    <col customWidth="1" max="10256" min="10253" style="239" width="15.7109375"/>
    <col customWidth="1" max="10257" min="10257" style="239" width="22.85546875"/>
    <col customWidth="1" max="10258" min="10258" style="239" width="20.7109375"/>
    <col customWidth="1" max="10259" min="10259" style="239" width="16.7109375"/>
    <col customWidth="1" max="10499" min="10260" style="239" width="10.7109375"/>
    <col customWidth="1" max="10504" min="10500" style="239" width="15.7109375"/>
    <col customWidth="1" max="10508" min="10505" style="239" width="12.7109375"/>
    <col customWidth="1" max="10512" min="10509" style="239" width="15.7109375"/>
    <col customWidth="1" max="10513" min="10513" style="239" width="22.85546875"/>
    <col customWidth="1" max="10514" min="10514" style="239" width="20.7109375"/>
    <col customWidth="1" max="10515" min="10515" style="239" width="16.7109375"/>
    <col customWidth="1" max="10755" min="10516" style="239" width="10.7109375"/>
    <col customWidth="1" max="10760" min="10756" style="239" width="15.7109375"/>
    <col customWidth="1" max="10764" min="10761" style="239" width="12.7109375"/>
    <col customWidth="1" max="10768" min="10765" style="239" width="15.7109375"/>
    <col customWidth="1" max="10769" min="10769" style="239" width="22.85546875"/>
    <col customWidth="1" max="10770" min="10770" style="239" width="20.7109375"/>
    <col customWidth="1" max="10771" min="10771" style="239" width="16.7109375"/>
    <col customWidth="1" max="11011" min="10772" style="239" width="10.7109375"/>
    <col customWidth="1" max="11016" min="11012" style="239" width="15.7109375"/>
    <col customWidth="1" max="11020" min="11017" style="239" width="12.7109375"/>
    <col customWidth="1" max="11024" min="11021" style="239" width="15.7109375"/>
    <col customWidth="1" max="11025" min="11025" style="239" width="22.85546875"/>
    <col customWidth="1" max="11026" min="11026" style="239" width="20.7109375"/>
    <col customWidth="1" max="11027" min="11027" style="239" width="16.7109375"/>
    <col customWidth="1" max="11267" min="11028" style="239" width="10.7109375"/>
    <col customWidth="1" max="11272" min="11268" style="239" width="15.7109375"/>
    <col customWidth="1" max="11276" min="11273" style="239" width="12.7109375"/>
    <col customWidth="1" max="11280" min="11277" style="239" width="15.7109375"/>
    <col customWidth="1" max="11281" min="11281" style="239" width="22.85546875"/>
    <col customWidth="1" max="11282" min="11282" style="239" width="20.7109375"/>
    <col customWidth="1" max="11283" min="11283" style="239" width="16.7109375"/>
    <col customWidth="1" max="11523" min="11284" style="239" width="10.7109375"/>
    <col customWidth="1" max="11528" min="11524" style="239" width="15.7109375"/>
    <col customWidth="1" max="11532" min="11529" style="239" width="12.7109375"/>
    <col customWidth="1" max="11536" min="11533" style="239" width="15.7109375"/>
    <col customWidth="1" max="11537" min="11537" style="239" width="22.85546875"/>
    <col customWidth="1" max="11538" min="11538" style="239" width="20.7109375"/>
    <col customWidth="1" max="11539" min="11539" style="239" width="16.7109375"/>
    <col customWidth="1" max="11779" min="11540" style="239" width="10.7109375"/>
    <col customWidth="1" max="11784" min="11780" style="239" width="15.7109375"/>
    <col customWidth="1" max="11788" min="11785" style="239" width="12.7109375"/>
    <col customWidth="1" max="11792" min="11789" style="239" width="15.7109375"/>
    <col customWidth="1" max="11793" min="11793" style="239" width="22.85546875"/>
    <col customWidth="1" max="11794" min="11794" style="239" width="20.7109375"/>
    <col customWidth="1" max="11795" min="11795" style="239" width="16.7109375"/>
    <col customWidth="1" max="12035" min="11796" style="239" width="10.7109375"/>
    <col customWidth="1" max="12040" min="12036" style="239" width="15.7109375"/>
    <col customWidth="1" max="12044" min="12041" style="239" width="12.7109375"/>
    <col customWidth="1" max="12048" min="12045" style="239" width="15.7109375"/>
    <col customWidth="1" max="12049" min="12049" style="239" width="22.85546875"/>
    <col customWidth="1" max="12050" min="12050" style="239" width="20.7109375"/>
    <col customWidth="1" max="12051" min="12051" style="239" width="16.7109375"/>
    <col customWidth="1" max="12291" min="12052" style="239" width="10.7109375"/>
    <col customWidth="1" max="12296" min="12292" style="239" width="15.7109375"/>
    <col customWidth="1" max="12300" min="12297" style="239" width="12.7109375"/>
    <col customWidth="1" max="12304" min="12301" style="239" width="15.7109375"/>
    <col customWidth="1" max="12305" min="12305" style="239" width="22.85546875"/>
    <col customWidth="1" max="12306" min="12306" style="239" width="20.7109375"/>
    <col customWidth="1" max="12307" min="12307" style="239" width="16.7109375"/>
    <col customWidth="1" max="12547" min="12308" style="239" width="10.7109375"/>
    <col customWidth="1" max="12552" min="12548" style="239" width="15.7109375"/>
    <col customWidth="1" max="12556" min="12553" style="239" width="12.7109375"/>
    <col customWidth="1" max="12560" min="12557" style="239" width="15.7109375"/>
    <col customWidth="1" max="12561" min="12561" style="239" width="22.85546875"/>
    <col customWidth="1" max="12562" min="12562" style="239" width="20.7109375"/>
    <col customWidth="1" max="12563" min="12563" style="239" width="16.7109375"/>
    <col customWidth="1" max="12803" min="12564" style="239" width="10.7109375"/>
    <col customWidth="1" max="12808" min="12804" style="239" width="15.7109375"/>
    <col customWidth="1" max="12812" min="12809" style="239" width="12.7109375"/>
    <col customWidth="1" max="12816" min="12813" style="239" width="15.7109375"/>
    <col customWidth="1" max="12817" min="12817" style="239" width="22.85546875"/>
    <col customWidth="1" max="12818" min="12818" style="239" width="20.7109375"/>
    <col customWidth="1" max="12819" min="12819" style="239" width="16.7109375"/>
    <col customWidth="1" max="13059" min="12820" style="239" width="10.7109375"/>
    <col customWidth="1" max="13064" min="13060" style="239" width="15.7109375"/>
    <col customWidth="1" max="13068" min="13065" style="239" width="12.7109375"/>
    <col customWidth="1" max="13072" min="13069" style="239" width="15.7109375"/>
    <col customWidth="1" max="13073" min="13073" style="239" width="22.85546875"/>
    <col customWidth="1" max="13074" min="13074" style="239" width="20.7109375"/>
    <col customWidth="1" max="13075" min="13075" style="239" width="16.7109375"/>
    <col customWidth="1" max="13315" min="13076" style="239" width="10.7109375"/>
    <col customWidth="1" max="13320" min="13316" style="239" width="15.7109375"/>
    <col customWidth="1" max="13324" min="13321" style="239" width="12.7109375"/>
    <col customWidth="1" max="13328" min="13325" style="239" width="15.7109375"/>
    <col customWidth="1" max="13329" min="13329" style="239" width="22.85546875"/>
    <col customWidth="1" max="13330" min="13330" style="239" width="20.7109375"/>
    <col customWidth="1" max="13331" min="13331" style="239" width="16.7109375"/>
    <col customWidth="1" max="13571" min="13332" style="239" width="10.7109375"/>
    <col customWidth="1" max="13576" min="13572" style="239" width="15.7109375"/>
    <col customWidth="1" max="13580" min="13577" style="239" width="12.7109375"/>
    <col customWidth="1" max="13584" min="13581" style="239" width="15.7109375"/>
    <col customWidth="1" max="13585" min="13585" style="239" width="22.85546875"/>
    <col customWidth="1" max="13586" min="13586" style="239" width="20.7109375"/>
    <col customWidth="1" max="13587" min="13587" style="239" width="16.7109375"/>
    <col customWidth="1" max="13827" min="13588" style="239" width="10.7109375"/>
    <col customWidth="1" max="13832" min="13828" style="239" width="15.7109375"/>
    <col customWidth="1" max="13836" min="13833" style="239" width="12.7109375"/>
    <col customWidth="1" max="13840" min="13837" style="239" width="15.7109375"/>
    <col customWidth="1" max="13841" min="13841" style="239" width="22.85546875"/>
    <col customWidth="1" max="13842" min="13842" style="239" width="20.7109375"/>
    <col customWidth="1" max="13843" min="13843" style="239" width="16.7109375"/>
    <col customWidth="1" max="14083" min="13844" style="239" width="10.7109375"/>
    <col customWidth="1" max="14088" min="14084" style="239" width="15.7109375"/>
    <col customWidth="1" max="14092" min="14089" style="239" width="12.7109375"/>
    <col customWidth="1" max="14096" min="14093" style="239" width="15.7109375"/>
    <col customWidth="1" max="14097" min="14097" style="239" width="22.85546875"/>
    <col customWidth="1" max="14098" min="14098" style="239" width="20.7109375"/>
    <col customWidth="1" max="14099" min="14099" style="239" width="16.7109375"/>
    <col customWidth="1" max="14339" min="14100" style="239" width="10.7109375"/>
    <col customWidth="1" max="14344" min="14340" style="239" width="15.7109375"/>
    <col customWidth="1" max="14348" min="14345" style="239" width="12.7109375"/>
    <col customWidth="1" max="14352" min="14349" style="239" width="15.7109375"/>
    <col customWidth="1" max="14353" min="14353" style="239" width="22.85546875"/>
    <col customWidth="1" max="14354" min="14354" style="239" width="20.7109375"/>
    <col customWidth="1" max="14355" min="14355" style="239" width="16.7109375"/>
    <col customWidth="1" max="14595" min="14356" style="239" width="10.7109375"/>
    <col customWidth="1" max="14600" min="14596" style="239" width="15.7109375"/>
    <col customWidth="1" max="14604" min="14601" style="239" width="12.7109375"/>
    <col customWidth="1" max="14608" min="14605" style="239" width="15.7109375"/>
    <col customWidth="1" max="14609" min="14609" style="239" width="22.85546875"/>
    <col customWidth="1" max="14610" min="14610" style="239" width="20.7109375"/>
    <col customWidth="1" max="14611" min="14611" style="239" width="16.7109375"/>
    <col customWidth="1" max="14851" min="14612" style="239" width="10.7109375"/>
    <col customWidth="1" max="14856" min="14852" style="239" width="15.7109375"/>
    <col customWidth="1" max="14860" min="14857" style="239" width="12.7109375"/>
    <col customWidth="1" max="14864" min="14861" style="239" width="15.7109375"/>
    <col customWidth="1" max="14865" min="14865" style="239" width="22.85546875"/>
    <col customWidth="1" max="14866" min="14866" style="239" width="20.7109375"/>
    <col customWidth="1" max="14867" min="14867" style="239" width="16.7109375"/>
    <col customWidth="1" max="15107" min="14868" style="239" width="10.7109375"/>
    <col customWidth="1" max="15112" min="15108" style="239" width="15.7109375"/>
    <col customWidth="1" max="15116" min="15113" style="239" width="12.7109375"/>
    <col customWidth="1" max="15120" min="15117" style="239" width="15.7109375"/>
    <col customWidth="1" max="15121" min="15121" style="239" width="22.85546875"/>
    <col customWidth="1" max="15122" min="15122" style="239" width="20.7109375"/>
    <col customWidth="1" max="15123" min="15123" style="239" width="16.7109375"/>
    <col customWidth="1" max="15363" min="15124" style="239" width="10.7109375"/>
    <col customWidth="1" max="15368" min="15364" style="239" width="15.7109375"/>
    <col customWidth="1" max="15372" min="15369" style="239" width="12.7109375"/>
    <col customWidth="1" max="15376" min="15373" style="239" width="15.7109375"/>
    <col customWidth="1" max="15377" min="15377" style="239" width="22.85546875"/>
    <col customWidth="1" max="15378" min="15378" style="239" width="20.7109375"/>
    <col customWidth="1" max="15379" min="15379" style="239" width="16.7109375"/>
    <col customWidth="1" max="15619" min="15380" style="239" width="10.7109375"/>
    <col customWidth="1" max="15624" min="15620" style="239" width="15.7109375"/>
    <col customWidth="1" max="15628" min="15625" style="239" width="12.7109375"/>
    <col customWidth="1" max="15632" min="15629" style="239" width="15.7109375"/>
    <col customWidth="1" max="15633" min="15633" style="239" width="22.85546875"/>
    <col customWidth="1" max="15634" min="15634" style="239" width="20.7109375"/>
    <col customWidth="1" max="15635" min="15635" style="239" width="16.7109375"/>
    <col customWidth="1" max="15875" min="15636" style="239" width="10.7109375"/>
    <col customWidth="1" max="15880" min="15876" style="239" width="15.7109375"/>
    <col customWidth="1" max="15884" min="15881" style="239" width="12.7109375"/>
    <col customWidth="1" max="15888" min="15885" style="239" width="15.7109375"/>
    <col customWidth="1" max="15889" min="15889" style="239" width="22.85546875"/>
    <col customWidth="1" max="15890" min="15890" style="239" width="20.7109375"/>
    <col customWidth="1" max="15891" min="15891" style="239" width="16.7109375"/>
    <col customWidth="1" max="16131" min="15892" style="239" width="10.7109375"/>
    <col customWidth="1" max="16136" min="16132" style="239" width="15.7109375"/>
    <col customWidth="1" max="16140" min="16137" style="239" width="12.7109375"/>
    <col customWidth="1" max="16144" min="16141" style="239" width="15.7109375"/>
    <col customWidth="1" max="16145" min="16145" style="239" width="22.85546875"/>
    <col customWidth="1" max="16146" min="16146" style="239" width="20.7109375"/>
    <col customWidth="1" max="16147" min="16147" style="239" width="16.7109375"/>
    <col customWidth="1" max="16384" min="16148" style="239" width="10.7109375"/>
  </cols>
  <sheetData>
    <row customFormat="1" customHeight="1" ht="15" r="1" s="199">
      <c r="A1" s="236" t="n"/>
    </row>
    <row customFormat="1" customHeight="1" ht="20.25" r="2" s="199">
      <c r="A2" s="186" t="inlineStr">
        <is>
          <t xml:space="preserve">Паспорт инвестиционного проекта </t>
        </is>
      </c>
    </row>
    <row customFormat="1" customHeight="1" ht="18.75" r="3" s="199">
      <c r="A3" s="200" t="n"/>
    </row>
    <row customFormat="1" customHeight="1" ht="18.75" r="4" s="199">
      <c r="A4" s="206">
        <f>IF(ISBLANK('1'!A4:C4),CONCATENATE("На вкладке 1 этого файла заполните показатель"," '",'1'!A5:C5,"' "),'1'!A4:C4)</f>
        <v/>
      </c>
      <c r="B4" s="189" t="n"/>
      <c r="C4" s="189" t="n"/>
      <c r="D4" s="189" t="n"/>
      <c r="E4" s="189" t="n"/>
      <c r="F4" s="189" t="n"/>
      <c r="G4" s="189" t="n"/>
      <c r="H4" s="189" t="n"/>
      <c r="I4" s="189" t="n"/>
      <c r="J4" s="189" t="n"/>
      <c r="K4" s="189" t="n"/>
      <c r="L4" s="189" t="n"/>
      <c r="M4" s="189" t="n"/>
      <c r="N4" s="189" t="n"/>
      <c r="O4" s="189" t="n"/>
      <c r="P4" s="189" t="n"/>
      <c r="Q4" s="189" t="n"/>
      <c r="R4" s="189" t="n"/>
      <c r="S4" s="189" t="n"/>
      <c r="T4" s="189" t="n"/>
      <c r="U4" s="189" t="n"/>
      <c r="V4" s="189" t="n"/>
      <c r="W4" s="189" t="n"/>
      <c r="X4" s="189" t="n"/>
      <c r="Y4" s="189" t="n"/>
      <c r="Z4" s="189" t="n"/>
      <c r="AA4" s="189" t="n"/>
      <c r="AB4" s="189" t="n"/>
      <c r="AC4" s="189" t="n"/>
      <c r="AD4" s="189" t="n"/>
      <c r="AE4" s="189" t="n"/>
      <c r="AF4" s="189" t="n"/>
      <c r="AG4" s="189" t="n"/>
      <c r="AH4" s="189" t="n"/>
      <c r="AI4" s="189" t="n"/>
      <c r="AJ4" s="189" t="n"/>
      <c r="AK4" s="189" t="n"/>
      <c r="AL4" s="189" t="n"/>
      <c r="AM4" s="189" t="n"/>
      <c r="AN4" s="189" t="n"/>
      <c r="AO4" s="189" t="n"/>
    </row>
    <row customFormat="1" customHeight="1" ht="18.75" r="5" s="199">
      <c r="A5" s="193" t="inlineStr">
        <is>
          <t>(полное наименование субъекта электроэнергетики)</t>
        </is>
      </c>
    </row>
    <row customFormat="1" customHeight="1" ht="18.75" r="6" s="199">
      <c r="A6" s="219" t="n"/>
    </row>
    <row customFormat="1" customHeight="1" ht="18.75" r="7" s="199">
      <c r="A7" s="206">
        <f>IF(ISBLANK('1'!C13),CONCATENATE("В разделе 1 формы заполните показатель"," '",'1'!B13,"' "),'1'!C13)</f>
        <v/>
      </c>
      <c r="B7" s="189" t="n"/>
      <c r="C7" s="189" t="n"/>
      <c r="D7" s="189" t="n"/>
      <c r="E7" s="189" t="n"/>
      <c r="F7" s="189" t="n"/>
      <c r="G7" s="189" t="n"/>
      <c r="H7" s="189" t="n"/>
      <c r="I7" s="189" t="n"/>
      <c r="J7" s="189" t="n"/>
      <c r="K7" s="189" t="n"/>
      <c r="L7" s="189" t="n"/>
      <c r="M7" s="189" t="n"/>
      <c r="N7" s="189" t="n"/>
      <c r="O7" s="189" t="n"/>
      <c r="P7" s="189" t="n"/>
      <c r="Q7" s="189" t="n"/>
      <c r="R7" s="189" t="n"/>
      <c r="S7" s="189" t="n"/>
      <c r="T7" s="189" t="n"/>
      <c r="U7" s="189" t="n"/>
      <c r="V7" s="189" t="n"/>
      <c r="W7" s="189" t="n"/>
      <c r="X7" s="189" t="n"/>
      <c r="Y7" s="189" t="n"/>
      <c r="Z7" s="189" t="n"/>
      <c r="AA7" s="189" t="n"/>
      <c r="AB7" s="189" t="n"/>
      <c r="AC7" s="189" t="n"/>
      <c r="AD7" s="189" t="n"/>
      <c r="AE7" s="189" t="n"/>
      <c r="AF7" s="189" t="n"/>
      <c r="AG7" s="189" t="n"/>
      <c r="AH7" s="189" t="n"/>
      <c r="AI7" s="189" t="n"/>
      <c r="AJ7" s="189" t="n"/>
      <c r="AK7" s="189" t="n"/>
      <c r="AL7" s="189" t="n"/>
      <c r="AM7" s="189" t="n"/>
      <c r="AN7" s="189" t="n"/>
      <c r="AO7" s="189" t="n"/>
    </row>
    <row customFormat="1" customHeight="1" ht="18.75" r="8" s="199">
      <c r="A8" s="193" t="inlineStr">
        <is>
          <t>(идентификатор инвестиционного проекта)</t>
        </is>
      </c>
    </row>
    <row customFormat="1" customHeight="1" ht="15.75" r="9" s="199">
      <c r="A9" s="200" t="n"/>
    </row>
    <row customFormat="1" customHeight="1" ht="18.75" r="10" s="197">
      <c r="A10" s="206">
        <f>IF(ISBLANK('1'!C14),CONCATENATE("В разделе 1 формы заполните показатель"," '",'1'!B14,"' "),'1'!C14)</f>
        <v/>
      </c>
      <c r="B10" s="189" t="n"/>
      <c r="C10" s="189" t="n"/>
      <c r="D10" s="189" t="n"/>
      <c r="E10" s="189" t="n"/>
      <c r="F10" s="189" t="n"/>
      <c r="G10" s="189" t="n"/>
      <c r="H10" s="189" t="n"/>
      <c r="I10" s="189" t="n"/>
      <c r="J10" s="189" t="n"/>
      <c r="K10" s="189" t="n"/>
      <c r="L10" s="189" t="n"/>
      <c r="M10" s="189" t="n"/>
      <c r="N10" s="189" t="n"/>
      <c r="O10" s="189" t="n"/>
      <c r="P10" s="189" t="n"/>
      <c r="Q10" s="189" t="n"/>
      <c r="R10" s="189" t="n"/>
      <c r="S10" s="189" t="n"/>
      <c r="T10" s="189" t="n"/>
      <c r="U10" s="189" t="n"/>
      <c r="V10" s="189" t="n"/>
      <c r="W10" s="189" t="n"/>
      <c r="X10" s="189" t="n"/>
      <c r="Y10" s="189" t="n"/>
      <c r="Z10" s="189" t="n"/>
      <c r="AA10" s="189" t="n"/>
      <c r="AB10" s="189" t="n"/>
      <c r="AC10" s="189" t="n"/>
      <c r="AD10" s="189" t="n"/>
      <c r="AE10" s="189" t="n"/>
      <c r="AF10" s="189" t="n"/>
      <c r="AG10" s="189" t="n"/>
      <c r="AH10" s="189" t="n"/>
      <c r="AI10" s="189" t="n"/>
      <c r="AJ10" s="189" t="n"/>
      <c r="AK10" s="189" t="n"/>
      <c r="AL10" s="189" t="n"/>
      <c r="AM10" s="189" t="n"/>
      <c r="AN10" s="189" t="n"/>
      <c r="AO10" s="189" t="n"/>
    </row>
    <row customFormat="1" customHeight="1" ht="15" r="11" s="197">
      <c r="A11" s="193" t="inlineStr">
        <is>
          <t>(наименование инвестиционного проекта)</t>
        </is>
      </c>
    </row>
    <row customFormat="1" customHeight="1" ht="15" r="12" s="197">
      <c r="A12" s="200" t="n"/>
    </row>
    <row customFormat="1" customHeight="1" ht="20.25" r="13" s="197">
      <c r="A13" s="206">
        <f>IF(ISBLANK('1'!C15),CONCATENATE("В разделе 1 формы заполните показатель"," '",'1'!B15,"' "),CONCATENATE("Год, в котором предоставляется информация:"," ",'1'!C15," год"))</f>
        <v/>
      </c>
      <c r="B13" s="189" t="n"/>
      <c r="C13" s="189" t="n"/>
      <c r="D13" s="189" t="n"/>
      <c r="E13" s="189" t="n"/>
      <c r="F13" s="189" t="n"/>
      <c r="G13" s="189" t="n"/>
      <c r="H13" s="189" t="n"/>
      <c r="I13" s="189" t="n"/>
      <c r="J13" s="189" t="n"/>
      <c r="K13" s="189" t="n"/>
      <c r="L13" s="189" t="n"/>
      <c r="M13" s="189" t="n"/>
      <c r="N13" s="189" t="n"/>
      <c r="O13" s="189" t="n"/>
      <c r="P13" s="189" t="n"/>
      <c r="Q13" s="189" t="n"/>
      <c r="R13" s="189" t="n"/>
      <c r="S13" s="189" t="n"/>
      <c r="T13" s="189" t="n"/>
      <c r="U13" s="189" t="n"/>
      <c r="V13" s="189" t="n"/>
      <c r="W13" s="189" t="n"/>
      <c r="X13" s="189" t="n"/>
      <c r="Y13" s="189" t="n"/>
      <c r="Z13" s="189" t="n"/>
      <c r="AA13" s="189" t="n"/>
      <c r="AB13" s="189" t="n"/>
      <c r="AC13" s="189" t="n"/>
      <c r="AD13" s="189" t="n"/>
      <c r="AE13" s="189" t="n"/>
      <c r="AF13" s="189" t="n"/>
      <c r="AG13" s="189" t="n"/>
      <c r="AH13" s="189" t="n"/>
      <c r="AI13" s="189" t="n"/>
      <c r="AJ13" s="189" t="n"/>
      <c r="AK13" s="189" t="n"/>
      <c r="AL13" s="189" t="n"/>
      <c r="AM13" s="189" t="n"/>
      <c r="AN13" s="189" t="n"/>
      <c r="AO13" s="189" t="n"/>
    </row>
    <row customFormat="1" customHeight="1" ht="20.25" r="14" s="197">
      <c r="A14" s="200" t="n"/>
    </row>
    <row customFormat="1" customHeight="1" ht="20.25" r="15" s="197">
      <c r="A15" s="237" t="inlineStr">
        <is>
          <t>Раздел 6.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по производству электрической, тепловой энергии</t>
        </is>
      </c>
    </row>
    <row customFormat="1" customHeight="1" ht="21" r="16" s="52">
      <c r="A16" s="235" t="n"/>
      <c r="B16" s="189" t="n"/>
      <c r="C16" s="189" t="n"/>
      <c r="D16" s="189" t="n"/>
      <c r="E16" s="189" t="n"/>
      <c r="F16" s="189" t="n"/>
      <c r="G16" s="189" t="n"/>
      <c r="H16" s="189" t="n"/>
      <c r="I16" s="189" t="n"/>
      <c r="J16" s="189" t="n"/>
      <c r="K16" s="189" t="n"/>
      <c r="L16" s="189" t="n"/>
      <c r="M16" s="189" t="n"/>
      <c r="N16" s="189" t="n"/>
      <c r="O16" s="189" t="n"/>
      <c r="P16" s="189" t="n"/>
      <c r="Q16" s="189" t="n"/>
      <c r="R16" s="189" t="n"/>
      <c r="S16" s="189" t="n"/>
      <c r="T16" s="189" t="n"/>
      <c r="U16" s="189" t="n"/>
      <c r="V16" s="189" t="n"/>
      <c r="W16" s="189" t="n"/>
      <c r="X16" s="189" t="n"/>
      <c r="Y16" s="189" t="n"/>
      <c r="Z16" s="189" t="n"/>
      <c r="AA16" s="189" t="n"/>
      <c r="AB16" s="189" t="n"/>
      <c r="AC16" s="189" t="n"/>
      <c r="AD16" s="189" t="n"/>
      <c r="AE16" s="189" t="n"/>
      <c r="AF16" s="189" t="n"/>
      <c r="AG16" s="189" t="n"/>
      <c r="AH16" s="189" t="n"/>
      <c r="AI16" s="189" t="n"/>
      <c r="AJ16" s="189" t="n"/>
      <c r="AK16" s="189" t="n"/>
      <c r="AL16" s="189" t="n"/>
      <c r="AM16" s="189" t="n"/>
      <c r="AN16" s="189" t="n"/>
      <c r="AO16" s="189" t="n"/>
    </row>
    <row customHeight="1" ht="46.5" r="17">
      <c r="A17" s="222" t="inlineStr">
        <is>
          <t>№ п/п</t>
        </is>
      </c>
      <c r="B17" s="220" t="inlineStr">
        <is>
          <t>Диспетчерское наименование объекта по производству электрической,  тепловой энергии</t>
        </is>
      </c>
      <c r="C17" s="212" t="n"/>
      <c r="D17" s="220" t="inlineStr">
        <is>
          <t>Вид оборудования</t>
        </is>
      </c>
      <c r="E17" s="220" t="inlineStr">
        <is>
          <t>Тип (марка) оборудования</t>
        </is>
      </c>
      <c r="F17" s="212" t="n"/>
      <c r="G17" s="220" t="inlineStr">
        <is>
          <t>Диспетчерское наименование оборудования</t>
        </is>
      </c>
      <c r="H17" s="212" t="n"/>
      <c r="I17" s="220" t="inlineStr">
        <is>
          <t>Год выпуска</t>
        </is>
      </c>
      <c r="J17" s="212" t="n"/>
      <c r="K17" s="220" t="inlineStr">
        <is>
          <t>Год ввода в эксплуатацию</t>
        </is>
      </c>
      <c r="L17" s="222" t="inlineStr">
        <is>
          <t xml:space="preserve">Номинальные параметры </t>
        </is>
      </c>
      <c r="M17" s="221" t="n"/>
      <c r="N17" s="221" t="n"/>
      <c r="O17" s="216" t="n"/>
      <c r="P17" s="222" t="inlineStr">
        <is>
          <t>Номинальная мощность</t>
        </is>
      </c>
      <c r="Q17" s="221" t="n"/>
      <c r="R17" s="221" t="n"/>
      <c r="S17" s="216" t="n"/>
      <c r="T17" s="231" t="inlineStr">
        <is>
          <t xml:space="preserve"> Парковый ресурс базового узла нормативный, 
часов (лет)</t>
        </is>
      </c>
      <c r="U17" s="223" t="inlineStr">
        <is>
          <t>Парковый ресурс базового узла  индивидуальный (разрешенное продление паркового ресурса), 
 часов (лет)</t>
        </is>
      </c>
      <c r="V17" s="230" t="inlineStr">
        <is>
          <t xml:space="preserve"> Дата оформления продления паркового ресурса базового узла </t>
        </is>
      </c>
      <c r="W17" s="232" t="inlineStr">
        <is>
          <t xml:space="preserve"> Наработка базового узла по состоянию на 01.01.года X, часов (лет)</t>
        </is>
      </c>
      <c r="X17" s="233" t="inlineStr">
        <is>
          <t xml:space="preserve"> Наработка базового узла за год (X-1), часов</t>
        </is>
      </c>
      <c r="Y17" s="220" t="inlineStr">
        <is>
          <t>Год, в котором был завершен последний капитальный ремонт</t>
        </is>
      </c>
      <c r="Z17" s="230" t="inlineStr">
        <is>
          <t>Количество капитальных ремонтов с начала
эксплуатации</t>
        </is>
      </c>
      <c r="AA17" s="227" t="inlineStr">
        <is>
          <t>Показатель оценки технического состояния</t>
        </is>
      </c>
      <c r="AB17" s="212" t="n"/>
      <c r="AC17" s="227" t="inlineStr">
        <is>
          <t>Показатель оценки последствий отказа</t>
        </is>
      </c>
      <c r="AD17" s="212" t="n"/>
      <c r="AE17" s="224" t="inlineStr">
        <is>
          <t>Год определения показателей оценки технического состояния и последствий отказа</t>
        </is>
      </c>
      <c r="AF17" s="220" t="inlineStr">
        <is>
          <t>Техническое освидетельствование (далее - ТО)</t>
        </is>
      </c>
      <c r="AG17" s="221" t="n"/>
      <c r="AH17" s="216" t="n"/>
      <c r="AI17" s="226" t="inlineStr">
        <is>
          <t>Техническое обследование (далее - ТОБ)</t>
        </is>
      </c>
      <c r="AJ17" s="221" t="n"/>
      <c r="AK17" s="220" t="inlineStr">
        <is>
          <t>Показатели энергетической эффективности оборудования, зданий, строений, сооружений</t>
        </is>
      </c>
      <c r="AL17" s="221" t="n"/>
      <c r="AM17" s="221" t="n"/>
      <c r="AN17" s="221" t="n"/>
      <c r="AO17" s="216" t="n"/>
    </row>
    <row customHeight="1" ht="147" r="18">
      <c r="A18" s="225" t="n"/>
      <c r="B18" s="214" t="n"/>
      <c r="C18" s="234" t="n"/>
      <c r="D18" s="225" t="n"/>
      <c r="E18" s="214" t="n"/>
      <c r="F18" s="234" t="n"/>
      <c r="G18" s="214" t="n"/>
      <c r="H18" s="234" t="n"/>
      <c r="I18" s="214" t="n"/>
      <c r="J18" s="234" t="n"/>
      <c r="K18" s="208" t="n"/>
      <c r="L18" s="220" t="inlineStr">
        <is>
          <t>значения</t>
        </is>
      </c>
      <c r="M18" s="216" t="n"/>
      <c r="N18" s="220" t="inlineStr">
        <is>
          <t>Единицы измерения
(кВ, МПа, градусы Цельсия, другие)</t>
        </is>
      </c>
      <c r="O18" s="216" t="n"/>
      <c r="P18" s="222" t="inlineStr">
        <is>
          <t>значения</t>
        </is>
      </c>
      <c r="Q18" s="216" t="n"/>
      <c r="R18" s="223" t="inlineStr">
        <is>
          <t>Единицы измерения
(МВт, МВ·А, Гкал/ч, другие)</t>
        </is>
      </c>
      <c r="S18" s="212" t="n"/>
      <c r="T18" s="208" t="n"/>
      <c r="U18" s="225" t="n"/>
      <c r="V18" s="225" t="n"/>
      <c r="W18" s="225" t="n"/>
      <c r="X18" s="208" t="n"/>
      <c r="Y18" s="208" t="n"/>
      <c r="Z18" s="225" t="n"/>
      <c r="AA18" s="228" t="n"/>
      <c r="AB18" s="229" t="n"/>
      <c r="AC18" s="228" t="n"/>
      <c r="AD18" s="229" t="n"/>
      <c r="AE18" s="225" t="n"/>
      <c r="AF18" s="231" t="inlineStr">
        <is>
          <t>наименование, номер и дата регистрации документа
по результатам ТО</t>
        </is>
      </c>
      <c r="AG18" s="231" t="inlineStr">
        <is>
          <t>организация, проводившая ТО</t>
        </is>
      </c>
      <c r="AH18" s="220" t="inlineStr">
        <is>
          <t>заключение, принятое
по результатам ТО</t>
        </is>
      </c>
      <c r="AI18" s="220" t="inlineStr">
        <is>
          <t>наименование, номер и дата регистрации документа
по результатам ТОБ, организация, проводившая ТОБ</t>
        </is>
      </c>
      <c r="AJ18" s="226" t="inlineStr">
        <is>
          <t>заключение, принятое
по результатам ТОБ</t>
        </is>
      </c>
      <c r="AK18" s="220" t="inlineStr">
        <is>
          <t>Наименование показателя</t>
        </is>
      </c>
      <c r="AL18" s="222" t="inlineStr">
        <is>
          <t>значение</t>
        </is>
      </c>
      <c r="AM18" s="216" t="n"/>
      <c r="AN18" s="220" t="inlineStr">
        <is>
          <t>единицы измерения</t>
        </is>
      </c>
      <c r="AO18" s="216" t="n"/>
    </row>
    <row customHeight="1" ht="51.75" r="19">
      <c r="A19" s="208" t="n"/>
      <c r="B19" s="220" t="inlineStr">
        <is>
          <t>до</t>
        </is>
      </c>
      <c r="C19" s="220" t="inlineStr">
        <is>
          <t>после</t>
        </is>
      </c>
      <c r="D19" s="208" t="n"/>
      <c r="E19" s="220" t="inlineStr">
        <is>
          <t>до</t>
        </is>
      </c>
      <c r="F19" s="220" t="inlineStr">
        <is>
          <t>после</t>
        </is>
      </c>
      <c r="G19" s="220" t="inlineStr">
        <is>
          <t>до</t>
        </is>
      </c>
      <c r="H19" s="220" t="inlineStr">
        <is>
          <t>после</t>
        </is>
      </c>
      <c r="I19" s="220" t="inlineStr">
        <is>
          <t>до</t>
        </is>
      </c>
      <c r="J19" s="220" t="inlineStr">
        <is>
          <t>после</t>
        </is>
      </c>
      <c r="K19" s="220" t="inlineStr">
        <is>
          <t>до</t>
        </is>
      </c>
      <c r="L19" s="220" t="inlineStr">
        <is>
          <t>до</t>
        </is>
      </c>
      <c r="M19" s="220" t="inlineStr">
        <is>
          <t>после</t>
        </is>
      </c>
      <c r="N19" s="220" t="inlineStr">
        <is>
          <t>код по ОКЕИ</t>
        </is>
      </c>
      <c r="O19" s="70" t="inlineStr">
        <is>
          <t>наименование</t>
        </is>
      </c>
      <c r="P19" s="220" t="inlineStr">
        <is>
          <t>до</t>
        </is>
      </c>
      <c r="Q19" s="220" t="inlineStr">
        <is>
          <t>после</t>
        </is>
      </c>
      <c r="R19" s="220" t="inlineStr">
        <is>
          <t>код по ОКЕИ</t>
        </is>
      </c>
      <c r="S19" s="70" t="inlineStr">
        <is>
          <t>наименование</t>
        </is>
      </c>
      <c r="T19" s="220" t="inlineStr">
        <is>
          <t>до</t>
        </is>
      </c>
      <c r="U19" s="220" t="inlineStr">
        <is>
          <t>до</t>
        </is>
      </c>
      <c r="V19" s="220" t="inlineStr">
        <is>
          <t>до</t>
        </is>
      </c>
      <c r="W19" s="220" t="inlineStr">
        <is>
          <t>до</t>
        </is>
      </c>
      <c r="X19" s="220" t="inlineStr">
        <is>
          <t>до</t>
        </is>
      </c>
      <c r="Y19" s="220" t="inlineStr">
        <is>
          <t>до</t>
        </is>
      </c>
      <c r="Z19" s="220" t="inlineStr">
        <is>
          <t>до</t>
        </is>
      </c>
      <c r="AA19" s="220" t="inlineStr">
        <is>
          <t>до</t>
        </is>
      </c>
      <c r="AB19" s="220" t="inlineStr">
        <is>
          <t>после</t>
        </is>
      </c>
      <c r="AC19" s="220" t="inlineStr">
        <is>
          <t>до</t>
        </is>
      </c>
      <c r="AD19" s="220" t="inlineStr">
        <is>
          <t>после</t>
        </is>
      </c>
      <c r="AE19" s="208" t="n"/>
      <c r="AF19" s="220" t="inlineStr">
        <is>
          <t>до</t>
        </is>
      </c>
      <c r="AG19" s="220" t="inlineStr">
        <is>
          <t>до</t>
        </is>
      </c>
      <c r="AH19" s="220" t="inlineStr">
        <is>
          <t>до</t>
        </is>
      </c>
      <c r="AI19" s="220" t="inlineStr">
        <is>
          <t>до</t>
        </is>
      </c>
      <c r="AJ19" s="220" t="inlineStr">
        <is>
          <t>до</t>
        </is>
      </c>
      <c r="AK19" s="208" t="n"/>
      <c r="AL19" s="220" t="inlineStr">
        <is>
          <t>до</t>
        </is>
      </c>
      <c r="AM19" s="220" t="inlineStr">
        <is>
          <t>после</t>
        </is>
      </c>
      <c r="AN19" s="220" t="inlineStr">
        <is>
          <t>код по ОКЕИ</t>
        </is>
      </c>
      <c r="AO19" s="220" t="inlineStr">
        <is>
          <t>наименование</t>
        </is>
      </c>
    </row>
    <row r="20">
      <c r="A20" s="71" t="n">
        <v>1</v>
      </c>
      <c r="B20" s="71" t="n">
        <v>2</v>
      </c>
      <c r="C20" s="71" t="n">
        <v>3</v>
      </c>
      <c r="D20" s="71" t="n">
        <v>4</v>
      </c>
      <c r="E20" s="71" t="n">
        <v>5</v>
      </c>
      <c r="F20" s="71" t="n">
        <v>6</v>
      </c>
      <c r="G20" s="71" t="n">
        <v>7</v>
      </c>
      <c r="H20" s="71" t="n">
        <v>8</v>
      </c>
      <c r="I20" s="71" t="n">
        <v>9</v>
      </c>
      <c r="J20" s="71" t="n">
        <v>10</v>
      </c>
      <c r="K20" s="71" t="n">
        <v>11</v>
      </c>
      <c r="L20" s="71" t="n">
        <v>12</v>
      </c>
      <c r="M20" s="71" t="n">
        <v>13</v>
      </c>
      <c r="N20" s="71" t="n">
        <v>14</v>
      </c>
      <c r="O20" s="71" t="n">
        <v>15</v>
      </c>
      <c r="P20" s="71" t="n">
        <v>16</v>
      </c>
      <c r="Q20" s="71" t="n">
        <v>17</v>
      </c>
      <c r="R20" s="71" t="n">
        <v>18</v>
      </c>
      <c r="S20" s="71" t="n">
        <v>19</v>
      </c>
      <c r="T20" s="71" t="n">
        <v>20</v>
      </c>
      <c r="U20" s="71" t="n">
        <v>21</v>
      </c>
      <c r="V20" s="71" t="n">
        <v>22</v>
      </c>
      <c r="W20" s="71" t="n">
        <v>23</v>
      </c>
      <c r="X20" s="71" t="n">
        <v>24</v>
      </c>
      <c r="Y20" s="71" t="n">
        <v>25</v>
      </c>
      <c r="Z20" s="71" t="n">
        <v>26</v>
      </c>
      <c r="AA20" s="71" t="n">
        <v>27</v>
      </c>
      <c r="AB20" s="71" t="n">
        <v>28</v>
      </c>
      <c r="AC20" s="71" t="n">
        <v>29</v>
      </c>
      <c r="AD20" s="71" t="n">
        <v>30</v>
      </c>
      <c r="AE20" s="71" t="n">
        <v>31</v>
      </c>
      <c r="AF20" s="71" t="n">
        <v>32</v>
      </c>
      <c r="AG20" s="71" t="n">
        <v>33</v>
      </c>
      <c r="AH20" s="71" t="n">
        <v>34</v>
      </c>
      <c r="AI20" s="71" t="n">
        <v>35</v>
      </c>
      <c r="AJ20" s="71" t="n">
        <v>36</v>
      </c>
      <c r="AK20" s="71" t="n">
        <v>37</v>
      </c>
      <c r="AL20" s="71" t="n">
        <v>38</v>
      </c>
      <c r="AM20" s="71" t="n">
        <v>39</v>
      </c>
      <c r="AN20" s="71" t="n">
        <v>40</v>
      </c>
      <c r="AO20" s="71" t="n">
        <v>41</v>
      </c>
    </row>
    <row customFormat="1" customHeight="1" ht="24" r="21" s="52">
      <c r="A21" s="31" t="inlineStr">
        <is>
          <t>нд</t>
        </is>
      </c>
      <c r="B21" s="39" t="inlineStr">
        <is>
          <t>нд</t>
        </is>
      </c>
      <c r="C21" s="39" t="inlineStr">
        <is>
          <t>нд</t>
        </is>
      </c>
      <c r="D21" s="39" t="inlineStr">
        <is>
          <t>нд</t>
        </is>
      </c>
      <c r="E21" s="39" t="inlineStr">
        <is>
          <t>нд</t>
        </is>
      </c>
      <c r="F21" s="39" t="inlineStr">
        <is>
          <t>нд</t>
        </is>
      </c>
      <c r="G21" s="39" t="inlineStr">
        <is>
          <t>нд</t>
        </is>
      </c>
      <c r="H21" s="39" t="inlineStr">
        <is>
          <t>нд</t>
        </is>
      </c>
      <c r="I21" s="39" t="inlineStr">
        <is>
          <t>нд</t>
        </is>
      </c>
      <c r="J21" s="32" t="inlineStr">
        <is>
          <t>нд</t>
        </is>
      </c>
      <c r="K21" s="32" t="inlineStr">
        <is>
          <t>нд</t>
        </is>
      </c>
      <c r="L21" s="32" t="inlineStr">
        <is>
          <t>нд</t>
        </is>
      </c>
      <c r="M21" s="33" t="inlineStr">
        <is>
          <t>нд</t>
        </is>
      </c>
      <c r="N21" s="33" t="inlineStr">
        <is>
          <t>нд</t>
        </is>
      </c>
      <c r="O21" s="33" t="inlineStr">
        <is>
          <t>нд</t>
        </is>
      </c>
      <c r="P21" s="33" t="inlineStr">
        <is>
          <t>нд</t>
        </is>
      </c>
      <c r="Q21" s="33" t="inlineStr">
        <is>
          <t>нд</t>
        </is>
      </c>
      <c r="R21" s="33" t="inlineStr">
        <is>
          <t>нд</t>
        </is>
      </c>
      <c r="S21" s="33" t="inlineStr">
        <is>
          <t>нд</t>
        </is>
      </c>
      <c r="T21" s="33" t="inlineStr">
        <is>
          <t>нд</t>
        </is>
      </c>
      <c r="U21" s="33" t="inlineStr">
        <is>
          <t>нд</t>
        </is>
      </c>
      <c r="V21" s="33" t="inlineStr">
        <is>
          <t>нд</t>
        </is>
      </c>
      <c r="W21" s="33" t="inlineStr">
        <is>
          <t>нд</t>
        </is>
      </c>
      <c r="X21" s="33" t="inlineStr">
        <is>
          <t>нд</t>
        </is>
      </c>
      <c r="Y21" s="32" t="inlineStr">
        <is>
          <t>нд</t>
        </is>
      </c>
      <c r="Z21" s="32" t="inlineStr">
        <is>
          <t>нд</t>
        </is>
      </c>
      <c r="AA21" s="32" t="inlineStr">
        <is>
          <t>нд</t>
        </is>
      </c>
      <c r="AB21" s="32" t="inlineStr">
        <is>
          <t>нд</t>
        </is>
      </c>
      <c r="AC21" s="32" t="inlineStr">
        <is>
          <t>нд</t>
        </is>
      </c>
      <c r="AD21" s="32" t="inlineStr">
        <is>
          <t>нд</t>
        </is>
      </c>
      <c r="AE21" s="32" t="inlineStr">
        <is>
          <t>нд</t>
        </is>
      </c>
      <c r="AF21" s="34" t="inlineStr">
        <is>
          <t>нд</t>
        </is>
      </c>
      <c r="AG21" s="34" t="inlineStr">
        <is>
          <t>нд</t>
        </is>
      </c>
      <c r="AH21" s="39" t="inlineStr">
        <is>
          <t>нд</t>
        </is>
      </c>
      <c r="AI21" s="34" t="inlineStr">
        <is>
          <t>нд</t>
        </is>
      </c>
      <c r="AJ21" s="35" t="inlineStr">
        <is>
          <t>нд</t>
        </is>
      </c>
      <c r="AK21" s="31" t="inlineStr">
        <is>
          <t>нд</t>
        </is>
      </c>
      <c r="AL21" s="31" t="inlineStr">
        <is>
          <t>нд</t>
        </is>
      </c>
      <c r="AM21" s="31" t="inlineStr">
        <is>
          <t>нд</t>
        </is>
      </c>
      <c r="AN21" s="31" t="inlineStr">
        <is>
          <t>нд</t>
        </is>
      </c>
      <c r="AO21" s="31" t="inlineStr">
        <is>
          <t>нд</t>
        </is>
      </c>
    </row>
    <row customFormat="1" r="23" s="110">
      <c r="A23" s="108" t="inlineStr">
        <is>
          <t>ПАО "ДЭК" не заполняет настоящую форму, так как на балансе предприятия отсутствует основное энергетическое оборудование</t>
        </is>
      </c>
      <c r="B23" s="109" t="n"/>
      <c r="C23" s="109" t="n"/>
      <c r="K23" s="109" t="n"/>
    </row>
    <row customFormat="1" customHeight="1" ht="12.75" r="24" s="110">
      <c r="K24" s="109" t="n"/>
    </row>
    <row r="27">
      <c r="B27" s="36" t="n"/>
      <c r="C27" s="36" t="n"/>
      <c r="D27" s="36" t="n"/>
      <c r="E27" s="36" t="n"/>
      <c r="F27" s="36" t="n"/>
      <c r="G27" s="36" t="n"/>
      <c r="H27" s="36" t="n"/>
      <c r="I27" s="36" t="n"/>
      <c r="J27" s="36" t="n"/>
      <c r="K27" s="36" t="n"/>
      <c r="L27" s="36" t="n"/>
      <c r="M27" s="36" t="n"/>
      <c r="N27" s="36" t="n"/>
      <c r="O27" s="36" t="n"/>
      <c r="P27" s="36" t="n"/>
      <c r="Q27" s="36" t="n"/>
      <c r="R27" s="36" t="n"/>
      <c r="S27" s="36" t="n"/>
      <c r="T27" s="36" t="n"/>
      <c r="U27" s="36" t="n"/>
      <c r="V27" s="36" t="n"/>
      <c r="W27" s="36" t="n"/>
      <c r="X27" s="36" t="n"/>
      <c r="Y27" s="36" t="n"/>
      <c r="Z27" s="36" t="n"/>
      <c r="AA27" s="36" t="n"/>
      <c r="AB27" s="36" t="n"/>
      <c r="AC27" s="36" t="n"/>
      <c r="AD27" s="36" t="n"/>
      <c r="AE27" s="36" t="n"/>
      <c r="AF27" s="36" t="n"/>
      <c r="AG27" s="36" t="n"/>
      <c r="AH27" s="36" t="n"/>
      <c r="AI27" s="36" t="n"/>
      <c r="AJ27" s="36" t="n"/>
      <c r="AK27" s="37" t="n"/>
      <c r="AL27" s="37" t="n"/>
      <c r="AM27" s="37" t="n"/>
      <c r="AN27" s="37" t="n"/>
      <c r="AO27" s="37" t="n"/>
      <c r="AP27" s="37" t="n"/>
      <c r="AQ27" s="37" t="n"/>
      <c r="AR27" s="37" t="n"/>
      <c r="AS27" s="37" t="n"/>
      <c r="AT27" s="37" t="n"/>
      <c r="AU27" s="37" t="n"/>
      <c r="AV27" s="37" t="n"/>
      <c r="AW27" s="37" t="n"/>
      <c r="AX27" s="37" t="n"/>
      <c r="AY27" s="37" t="n"/>
      <c r="AZ27" s="37" t="n"/>
      <c r="BA27" s="37" t="n"/>
      <c r="BB27" s="37" t="n"/>
      <c r="BC27" s="37" t="n"/>
      <c r="BD27" s="37" t="n"/>
      <c r="BE27" s="37" t="n"/>
      <c r="BF27" s="37" t="n"/>
      <c r="BG27" s="37" t="n"/>
      <c r="BH27" s="37" t="n"/>
      <c r="BI27" s="37" t="n"/>
      <c r="BJ27" s="37" t="n"/>
      <c r="BK27" s="37" t="n"/>
      <c r="BL27" s="37" t="n"/>
      <c r="BM27" s="37" t="n"/>
      <c r="BN27" s="37" t="n"/>
      <c r="BO27" s="37" t="n"/>
      <c r="BP27" s="37" t="n"/>
      <c r="BQ27" s="37" t="n"/>
      <c r="BR27" s="37" t="n"/>
      <c r="BS27" s="37" t="n"/>
      <c r="BT27" s="37" t="n"/>
      <c r="BU27" s="37" t="n"/>
      <c r="BV27" s="37" t="n"/>
      <c r="BW27" s="37" t="n"/>
      <c r="BX27" s="37" t="n"/>
      <c r="BY27" s="37" t="n"/>
      <c r="BZ27" s="37" t="n"/>
      <c r="CA27" s="37" t="n"/>
      <c r="CB27" s="37" t="n"/>
      <c r="CC27" s="37" t="n"/>
      <c r="CD27" s="37" t="n"/>
      <c r="CE27" s="37" t="n"/>
      <c r="CF27" s="37" t="n"/>
      <c r="CG27" s="37" t="n"/>
      <c r="CH27" s="37" t="n"/>
      <c r="CI27" s="37" t="n"/>
      <c r="CJ27" s="37" t="n"/>
      <c r="CK27" s="37" t="n"/>
      <c r="CL27" s="37" t="n"/>
      <c r="CM27" s="37" t="n"/>
      <c r="CN27" s="37" t="n"/>
      <c r="CO27" s="37" t="n"/>
      <c r="CP27" s="37" t="n"/>
      <c r="CQ27" s="37" t="n"/>
      <c r="CR27" s="37" t="n"/>
      <c r="CS27" s="37" t="n"/>
      <c r="CT27" s="37" t="n"/>
      <c r="CU27" s="37" t="n"/>
      <c r="CV27" s="37" t="n"/>
      <c r="CW27" s="37" t="n"/>
      <c r="CX27" s="37" t="n"/>
      <c r="CY27" s="37" t="n"/>
      <c r="CZ27" s="37" t="n"/>
      <c r="DA27" s="37" t="n"/>
      <c r="DB27" s="37" t="n"/>
      <c r="DC27" s="37" t="n"/>
      <c r="DD27" s="37" t="n"/>
      <c r="DE27" s="37" t="n"/>
      <c r="DF27" s="37" t="n"/>
      <c r="DG27" s="37" t="n"/>
      <c r="DH27" s="37" t="n"/>
      <c r="DI27" s="37" t="n"/>
      <c r="DJ27" s="37" t="n"/>
      <c r="DK27" s="37" t="n"/>
      <c r="DL27" s="37" t="n"/>
      <c r="DM27" s="37" t="n"/>
      <c r="DN27" s="37" t="n"/>
      <c r="DO27" s="37" t="n"/>
      <c r="DP27" s="37" t="n"/>
      <c r="DQ27" s="37" t="n"/>
      <c r="DR27" s="37" t="n"/>
      <c r="DS27" s="37" t="n"/>
      <c r="DT27" s="37" t="n"/>
      <c r="DU27" s="37" t="n"/>
      <c r="DV27" s="37" t="n"/>
      <c r="DW27" s="37" t="n"/>
      <c r="DX27" s="37" t="n"/>
      <c r="DY27" s="37" t="n"/>
      <c r="DZ27" s="37" t="n"/>
      <c r="EA27" s="37" t="n"/>
      <c r="EB27" s="37" t="n"/>
      <c r="EC27" s="37" t="n"/>
      <c r="ED27" s="37" t="n"/>
      <c r="EE27" s="37" t="n"/>
    </row>
    <row r="29">
      <c r="B29" s="38" t="n"/>
      <c r="C29" s="38" t="n"/>
      <c r="F29" s="38" t="n"/>
      <c r="G29" s="38" t="n"/>
      <c r="H29" s="38" t="n"/>
      <c r="I29" s="38" t="n"/>
      <c r="J29" s="38" t="n"/>
      <c r="K29" s="38" t="n"/>
      <c r="L29" s="38" t="n"/>
      <c r="M29" s="38" t="n"/>
      <c r="N29" s="38" t="n"/>
      <c r="O29" s="38" t="n"/>
      <c r="P29" s="38" t="n"/>
      <c r="Q29" s="38" t="n"/>
      <c r="R29" s="38" t="n"/>
      <c r="S29" s="38" t="n"/>
      <c r="T29" s="38" t="n"/>
      <c r="U29" s="38" t="n"/>
      <c r="V29" s="38" t="n"/>
      <c r="W29" s="38" t="n"/>
      <c r="X29" s="38" t="n"/>
      <c r="Y29" s="38" t="n"/>
      <c r="Z29" s="38" t="n"/>
      <c r="AA29" s="38" t="n"/>
      <c r="AB29" s="38" t="n"/>
      <c r="AC29" s="38" t="n"/>
      <c r="AD29" s="38" t="n"/>
      <c r="AE29" s="38" t="n"/>
      <c r="AF29" s="38" t="n"/>
      <c r="AG29" s="38" t="n"/>
      <c r="AH29" s="38" t="n"/>
      <c r="AI29" s="38" t="n"/>
      <c r="AJ29" s="38" t="n"/>
      <c r="AT29" s="38" t="n"/>
      <c r="AU29" s="38" t="n"/>
      <c r="AV29" s="38" t="n"/>
      <c r="AW29" s="38" t="n"/>
      <c r="AX29" s="38" t="n"/>
      <c r="AY29" s="38" t="n"/>
      <c r="AZ29" s="38" t="n"/>
      <c r="BA29" s="38" t="n"/>
      <c r="BB29" s="38" t="n"/>
      <c r="BC29" s="38" t="n"/>
      <c r="BD29" s="38" t="n"/>
      <c r="BE29" s="38" t="n"/>
      <c r="BF29" s="38" t="n"/>
      <c r="BG29" s="38" t="n"/>
      <c r="BH29" s="38" t="n"/>
      <c r="BI29" s="38" t="n"/>
      <c r="BJ29" s="38" t="n"/>
      <c r="BK29" s="38" t="n"/>
      <c r="BL29" s="38" t="n"/>
      <c r="BM29" s="38" t="n"/>
      <c r="BN29" s="38" t="n"/>
      <c r="BO29" s="38" t="n"/>
      <c r="BP29" s="38" t="n"/>
      <c r="BQ29" s="38" t="n"/>
      <c r="BR29" s="38" t="n"/>
      <c r="BS29" s="38" t="n"/>
      <c r="BT29" s="38" t="n"/>
      <c r="BU29" s="38" t="n"/>
      <c r="BV29" s="38" t="n"/>
      <c r="BW29" s="38" t="n"/>
      <c r="BX29" s="38" t="n"/>
      <c r="BY29" s="38" t="n"/>
      <c r="BZ29" s="38" t="n"/>
      <c r="CA29" s="38" t="n"/>
      <c r="CB29" s="38" t="n"/>
      <c r="CC29" s="38" t="n"/>
      <c r="CD29" s="38" t="n"/>
      <c r="CE29" s="38" t="n"/>
      <c r="CF29" s="38" t="n"/>
      <c r="CG29" s="52" t="n"/>
      <c r="CH29" s="52" t="n"/>
      <c r="CI29" s="52" t="n"/>
      <c r="CJ29" s="52" t="n"/>
      <c r="CK29" s="52" t="n"/>
      <c r="CL29" s="52" t="n"/>
      <c r="CM29" s="52" t="n"/>
      <c r="CN29" s="52" t="n"/>
      <c r="CO29" s="52" t="n"/>
      <c r="CP29" s="52" t="n"/>
      <c r="CQ29" s="52" t="n"/>
      <c r="CR29" s="52" t="n"/>
      <c r="CS29" s="52" t="n"/>
      <c r="CT29" s="52" t="n"/>
      <c r="CU29" s="52" t="n"/>
      <c r="CV29" s="52" t="n"/>
      <c r="CW29" s="52" t="n"/>
      <c r="CX29" s="52" t="n"/>
      <c r="CY29" s="52" t="n"/>
      <c r="CZ29" s="52" t="n"/>
      <c r="DA29" s="52" t="n"/>
      <c r="DB29" s="52" t="n"/>
      <c r="DC29" s="52" t="n"/>
      <c r="DD29" s="52" t="n"/>
      <c r="DE29" s="52" t="n"/>
      <c r="DF29" s="52" t="n"/>
      <c r="DG29" s="52" t="n"/>
      <c r="DH29" s="52" t="n"/>
      <c r="DI29" s="52" t="n"/>
      <c r="DJ29" s="52" t="n"/>
      <c r="DK29" s="52" t="n"/>
      <c r="DL29" s="52" t="n"/>
      <c r="DM29" s="52" t="n"/>
      <c r="DN29" s="52" t="n"/>
      <c r="DO29" s="52" t="n"/>
      <c r="DP29" s="52" t="n"/>
      <c r="DQ29" s="52" t="n"/>
      <c r="DR29" s="52" t="n"/>
      <c r="DS29" s="52" t="n"/>
      <c r="DT29" s="52" t="n"/>
      <c r="DU29" s="52" t="n"/>
      <c r="DV29" s="52" t="n"/>
      <c r="DW29" s="52" t="n"/>
      <c r="DX29" s="52" t="n"/>
      <c r="DY29" s="52" t="n"/>
      <c r="DZ29" s="52" t="n"/>
      <c r="EA29" s="52" t="n"/>
      <c r="EB29" s="52" t="n"/>
      <c r="EC29" s="52" t="n"/>
      <c r="ED29" s="52" t="n"/>
      <c r="EE29" s="52" t="n"/>
    </row>
    <row r="30">
      <c r="B30" s="38" t="n"/>
      <c r="C30" s="38" t="n"/>
      <c r="F30" s="38" t="n"/>
      <c r="G30" s="38" t="n"/>
      <c r="H30" s="38" t="n"/>
      <c r="I30" s="38" t="n"/>
      <c r="J30" s="38" t="n"/>
      <c r="K30" s="38" t="n"/>
      <c r="L30" s="38" t="n"/>
      <c r="M30" s="38" t="n"/>
      <c r="N30" s="38" t="n"/>
      <c r="O30" s="38" t="n"/>
      <c r="P30" s="38" t="n"/>
      <c r="Q30" s="38" t="n"/>
      <c r="R30" s="38" t="n"/>
      <c r="S30" s="38" t="n"/>
      <c r="T30" s="38" t="n"/>
      <c r="U30" s="38" t="n"/>
      <c r="V30" s="38" t="n"/>
      <c r="W30" s="38" t="n"/>
      <c r="X30" s="38" t="n"/>
      <c r="Y30" s="38" t="n"/>
      <c r="Z30" s="38" t="n"/>
      <c r="AA30" s="38" t="n"/>
      <c r="AB30" s="38" t="n"/>
      <c r="AC30" s="38" t="n"/>
      <c r="AD30" s="38" t="n"/>
      <c r="AE30" s="38" t="n"/>
      <c r="AF30" s="38" t="n"/>
      <c r="AG30" s="38" t="n"/>
      <c r="AH30" s="38" t="n"/>
      <c r="AI30" s="38" t="n"/>
      <c r="AJ30" s="38" t="n"/>
      <c r="AT30" s="38" t="n"/>
      <c r="AU30" s="38" t="n"/>
      <c r="AV30" s="38" t="n"/>
      <c r="AW30" s="38" t="n"/>
      <c r="AX30" s="38" t="n"/>
      <c r="AY30" s="38" t="n"/>
      <c r="AZ30" s="38" t="n"/>
      <c r="BA30" s="38" t="n"/>
      <c r="BB30" s="38" t="n"/>
      <c r="BC30" s="38" t="n"/>
      <c r="BD30" s="38" t="n"/>
      <c r="BE30" s="38" t="n"/>
      <c r="BF30" s="38" t="n"/>
      <c r="BG30" s="38" t="n"/>
      <c r="BH30" s="38" t="n"/>
      <c r="BI30" s="38" t="n"/>
      <c r="BJ30" s="38" t="n"/>
      <c r="BK30" s="38" t="n"/>
      <c r="BL30" s="38" t="n"/>
      <c r="BM30" s="38" t="n"/>
      <c r="BN30" s="38" t="n"/>
      <c r="BO30" s="38" t="n"/>
      <c r="BP30" s="38" t="n"/>
      <c r="BQ30" s="38" t="n"/>
      <c r="BR30" s="38" t="n"/>
      <c r="BS30" s="38" t="n"/>
      <c r="BT30" s="38" t="n"/>
      <c r="BU30" s="38" t="n"/>
      <c r="BV30" s="38" t="n"/>
      <c r="BW30" s="38" t="n"/>
      <c r="BX30" s="38" t="n"/>
      <c r="BY30" s="38" t="n"/>
      <c r="BZ30" s="38" t="n"/>
      <c r="CA30" s="38" t="n"/>
      <c r="CB30" s="38" t="n"/>
      <c r="CC30" s="38" t="n"/>
      <c r="CD30" s="38" t="n"/>
      <c r="CE30" s="38" t="n"/>
      <c r="CF30" s="38" t="n"/>
      <c r="CG30" s="52" t="n"/>
      <c r="CH30" s="52" t="n"/>
      <c r="CI30" s="52" t="n"/>
      <c r="CJ30" s="52" t="n"/>
      <c r="CK30" s="52" t="n"/>
      <c r="CL30" s="52" t="n"/>
      <c r="CM30" s="52" t="n"/>
      <c r="CN30" s="52" t="n"/>
      <c r="CO30" s="52" t="n"/>
      <c r="CP30" s="52" t="n"/>
      <c r="CQ30" s="52" t="n"/>
      <c r="CR30" s="52" t="n"/>
      <c r="CS30" s="52" t="n"/>
      <c r="CT30" s="52" t="n"/>
      <c r="CU30" s="52" t="n"/>
      <c r="CV30" s="52" t="n"/>
      <c r="CW30" s="52" t="n"/>
      <c r="CX30" s="52" t="n"/>
      <c r="CY30" s="52" t="n"/>
      <c r="CZ30" s="52" t="n"/>
      <c r="DA30" s="52" t="n"/>
      <c r="DB30" s="52" t="n"/>
      <c r="DC30" s="52" t="n"/>
      <c r="DD30" s="52" t="n"/>
      <c r="DE30" s="52" t="n"/>
      <c r="DF30" s="52" t="n"/>
      <c r="DG30" s="52" t="n"/>
      <c r="DH30" s="52" t="n"/>
      <c r="DI30" s="52" t="n"/>
      <c r="DJ30" s="52" t="n"/>
      <c r="DK30" s="52" t="n"/>
      <c r="DL30" s="52" t="n"/>
      <c r="DM30" s="52" t="n"/>
      <c r="DN30" s="52" t="n"/>
      <c r="DO30" s="52" t="n"/>
      <c r="DP30" s="52" t="n"/>
      <c r="DQ30" s="52" t="n"/>
      <c r="DR30" s="52" t="n"/>
      <c r="DS30" s="52" t="n"/>
      <c r="DT30" s="52" t="n"/>
      <c r="DU30" s="52" t="n"/>
      <c r="DV30" s="52" t="n"/>
      <c r="DW30" s="52" t="n"/>
      <c r="DX30" s="52" t="n"/>
      <c r="DY30" s="52" t="n"/>
      <c r="DZ30" s="52" t="n"/>
      <c r="EA30" s="52" t="n"/>
      <c r="EB30" s="52" t="n"/>
      <c r="EC30" s="52" t="n"/>
      <c r="ED30" s="52" t="n"/>
      <c r="EE30" s="52" t="n"/>
    </row>
    <row r="31">
      <c r="B31" s="38" t="n"/>
      <c r="C31" s="38" t="n"/>
      <c r="F31" s="38" t="n"/>
      <c r="G31" s="38" t="n"/>
      <c r="H31" s="38" t="n"/>
      <c r="I31" s="38" t="n"/>
      <c r="J31" s="38" t="n"/>
      <c r="K31" s="38" t="n"/>
      <c r="L31" s="38" t="n"/>
      <c r="M31" s="38" t="n"/>
      <c r="N31" s="38" t="n"/>
      <c r="O31" s="38" t="n"/>
      <c r="P31" s="38" t="n"/>
      <c r="Q31" s="38" t="n"/>
      <c r="R31" s="38" t="n"/>
      <c r="S31" s="38" t="n"/>
      <c r="T31" s="38" t="n"/>
      <c r="U31" s="38" t="n"/>
      <c r="V31" s="38" t="n"/>
      <c r="W31" s="38" t="n"/>
      <c r="X31" s="38" t="n"/>
      <c r="Y31" s="38" t="n"/>
      <c r="Z31" s="38" t="n"/>
      <c r="AA31" s="38" t="n"/>
      <c r="AB31" s="38" t="n"/>
      <c r="AC31" s="38" t="n"/>
      <c r="AD31" s="38" t="n"/>
      <c r="AE31" s="38" t="n"/>
      <c r="AF31" s="38" t="n"/>
      <c r="AG31" s="38" t="n"/>
      <c r="AH31" s="38" t="n"/>
      <c r="AI31" s="38" t="n"/>
      <c r="AJ31" s="38" t="n"/>
      <c r="AT31" s="38" t="n"/>
      <c r="AU31" s="38" t="n"/>
      <c r="AV31" s="38" t="n"/>
      <c r="AW31" s="38" t="n"/>
      <c r="AX31" s="38" t="n"/>
      <c r="AY31" s="38" t="n"/>
      <c r="AZ31" s="38" t="n"/>
      <c r="BA31" s="38" t="n"/>
      <c r="BB31" s="38" t="n"/>
      <c r="BC31" s="38" t="n"/>
      <c r="BD31" s="38" t="n"/>
      <c r="BE31" s="38" t="n"/>
      <c r="BF31" s="38" t="n"/>
      <c r="BG31" s="38" t="n"/>
      <c r="BH31" s="38" t="n"/>
      <c r="BI31" s="38" t="n"/>
      <c r="BJ31" s="38" t="n"/>
      <c r="BK31" s="38" t="n"/>
      <c r="BL31" s="38" t="n"/>
      <c r="BM31" s="38" t="n"/>
      <c r="BN31" s="38" t="n"/>
      <c r="BO31" s="38" t="n"/>
      <c r="BP31" s="38" t="n"/>
      <c r="BQ31" s="38" t="n"/>
      <c r="BR31" s="38" t="n"/>
      <c r="BS31" s="38" t="n"/>
      <c r="BT31" s="38" t="n"/>
      <c r="BU31" s="38" t="n"/>
      <c r="BV31" s="38" t="n"/>
      <c r="BW31" s="38" t="n"/>
      <c r="BX31" s="38" t="n"/>
      <c r="BY31" s="38" t="n"/>
      <c r="BZ31" s="38" t="n"/>
      <c r="CA31" s="38" t="n"/>
      <c r="CB31" s="38" t="n"/>
      <c r="CC31" s="38" t="n"/>
      <c r="CD31" s="38" t="n"/>
      <c r="CE31" s="38" t="n"/>
      <c r="CF31" s="38" t="n"/>
      <c r="CG31" s="52" t="n"/>
      <c r="CH31" s="52" t="n"/>
      <c r="CI31" s="52" t="n"/>
      <c r="CJ31" s="52" t="n"/>
      <c r="CK31" s="52" t="n"/>
      <c r="CL31" s="52" t="n"/>
      <c r="CM31" s="52" t="n"/>
      <c r="CN31" s="52" t="n"/>
      <c r="CO31" s="52" t="n"/>
      <c r="CP31" s="52" t="n"/>
      <c r="CQ31" s="52" t="n"/>
      <c r="CR31" s="52" t="n"/>
      <c r="CS31" s="52" t="n"/>
      <c r="CT31" s="52" t="n"/>
      <c r="CU31" s="52" t="n"/>
      <c r="CV31" s="52" t="n"/>
      <c r="CW31" s="52" t="n"/>
      <c r="CX31" s="52" t="n"/>
      <c r="CY31" s="52" t="n"/>
      <c r="CZ31" s="52" t="n"/>
      <c r="DA31" s="52" t="n"/>
      <c r="DB31" s="52" t="n"/>
      <c r="DC31" s="52" t="n"/>
      <c r="DD31" s="52" t="n"/>
      <c r="DE31" s="52" t="n"/>
      <c r="DF31" s="52" t="n"/>
      <c r="DG31" s="52" t="n"/>
      <c r="DH31" s="52" t="n"/>
      <c r="DI31" s="52" t="n"/>
      <c r="DJ31" s="52" t="n"/>
      <c r="DK31" s="52" t="n"/>
      <c r="DL31" s="52" t="n"/>
      <c r="DM31" s="52" t="n"/>
      <c r="DN31" s="52" t="n"/>
      <c r="DO31" s="52" t="n"/>
      <c r="DP31" s="52" t="n"/>
      <c r="DQ31" s="52" t="n"/>
      <c r="DR31" s="52" t="n"/>
      <c r="DS31" s="52" t="n"/>
      <c r="DT31" s="52" t="n"/>
      <c r="DU31" s="52" t="n"/>
      <c r="DV31" s="52" t="n"/>
      <c r="DW31" s="52" t="n"/>
      <c r="DX31" s="52" t="n"/>
      <c r="DY31" s="52" t="n"/>
      <c r="DZ31" s="52" t="n"/>
      <c r="EA31" s="52" t="n"/>
      <c r="EB31" s="52" t="n"/>
      <c r="EC31" s="52" t="n"/>
      <c r="ED31" s="52" t="n"/>
      <c r="EE31" s="52" t="n"/>
    </row>
    <row r="32">
      <c r="B32" s="38" t="n"/>
      <c r="C32" s="38" t="n"/>
      <c r="F32" s="38" t="n"/>
      <c r="G32" s="38" t="n"/>
      <c r="H32" s="38" t="n"/>
      <c r="I32" s="38" t="n"/>
      <c r="J32" s="38" t="n"/>
      <c r="K32" s="38" t="n"/>
      <c r="L32" s="38" t="n"/>
      <c r="M32" s="38" t="n"/>
      <c r="N32" s="38" t="n"/>
      <c r="O32" s="38" t="n"/>
      <c r="P32" s="38" t="n"/>
      <c r="Q32" s="38" t="n"/>
      <c r="R32" s="38" t="n"/>
      <c r="S32" s="38" t="n"/>
      <c r="T32" s="38" t="n"/>
      <c r="U32" s="38" t="n"/>
      <c r="V32" s="38" t="n"/>
      <c r="W32" s="38" t="n"/>
      <c r="X32" s="38" t="n"/>
      <c r="Y32" s="38" t="n"/>
      <c r="Z32" s="38" t="n"/>
      <c r="AA32" s="38" t="n"/>
      <c r="AB32" s="38" t="n"/>
      <c r="AC32" s="38" t="n"/>
      <c r="AD32" s="38" t="n"/>
      <c r="AE32" s="38" t="n"/>
      <c r="AF32" s="38" t="n"/>
      <c r="AG32" s="38" t="n"/>
      <c r="AH32" s="38" t="n"/>
      <c r="AI32" s="38" t="n"/>
      <c r="AJ32" s="38" t="n"/>
      <c r="AT32" s="38" t="n"/>
      <c r="AU32" s="38" t="n"/>
      <c r="AV32" s="38" t="n"/>
      <c r="AW32" s="38" t="n"/>
      <c r="AX32" s="38" t="n"/>
      <c r="AY32" s="38" t="n"/>
      <c r="AZ32" s="38" t="n"/>
      <c r="BA32" s="38" t="n"/>
      <c r="BB32" s="38" t="n"/>
      <c r="BC32" s="38" t="n"/>
      <c r="BD32" s="38" t="n"/>
      <c r="BE32" s="38" t="n"/>
      <c r="BF32" s="38" t="n"/>
      <c r="BG32" s="38" t="n"/>
      <c r="BH32" s="38" t="n"/>
      <c r="BI32" s="38" t="n"/>
      <c r="BJ32" s="38" t="n"/>
      <c r="BK32" s="38" t="n"/>
      <c r="BL32" s="38" t="n"/>
      <c r="BM32" s="38" t="n"/>
      <c r="BN32" s="38" t="n"/>
      <c r="BO32" s="38" t="n"/>
      <c r="BP32" s="38" t="n"/>
      <c r="BQ32" s="38" t="n"/>
      <c r="BR32" s="38" t="n"/>
      <c r="BS32" s="38" t="n"/>
      <c r="BT32" s="38" t="n"/>
      <c r="BU32" s="38" t="n"/>
      <c r="BV32" s="38" t="n"/>
      <c r="BW32" s="38" t="n"/>
      <c r="BX32" s="38" t="n"/>
      <c r="BY32" s="38" t="n"/>
      <c r="BZ32" s="38" t="n"/>
      <c r="CA32" s="38" t="n"/>
      <c r="CB32" s="38" t="n"/>
      <c r="CC32" s="38" t="n"/>
      <c r="CD32" s="38" t="n"/>
      <c r="CE32" s="38" t="n"/>
      <c r="CF32" s="38" t="n"/>
      <c r="CG32" s="52" t="n"/>
      <c r="CH32" s="52" t="n"/>
      <c r="CI32" s="52" t="n"/>
      <c r="CJ32" s="52" t="n"/>
      <c r="CK32" s="52" t="n"/>
      <c r="CL32" s="52" t="n"/>
      <c r="CM32" s="52" t="n"/>
      <c r="CN32" s="52" t="n"/>
      <c r="CO32" s="52" t="n"/>
      <c r="CP32" s="52" t="n"/>
      <c r="CQ32" s="52" t="n"/>
      <c r="CR32" s="52" t="n"/>
      <c r="CS32" s="52" t="n"/>
      <c r="CT32" s="52" t="n"/>
      <c r="CU32" s="52" t="n"/>
      <c r="CV32" s="52" t="n"/>
      <c r="CW32" s="52" t="n"/>
      <c r="CX32" s="52" t="n"/>
      <c r="CY32" s="52" t="n"/>
      <c r="CZ32" s="52" t="n"/>
      <c r="DA32" s="52" t="n"/>
      <c r="DB32" s="52" t="n"/>
      <c r="DC32" s="52" t="n"/>
      <c r="DD32" s="52" t="n"/>
      <c r="DE32" s="52" t="n"/>
      <c r="DF32" s="52" t="n"/>
      <c r="DG32" s="52" t="n"/>
      <c r="DH32" s="52" t="n"/>
      <c r="DI32" s="52" t="n"/>
      <c r="DJ32" s="52" t="n"/>
      <c r="DK32" s="52" t="n"/>
      <c r="DL32" s="52" t="n"/>
      <c r="DM32" s="52" t="n"/>
      <c r="DN32" s="52" t="n"/>
      <c r="DO32" s="52" t="n"/>
      <c r="DP32" s="52" t="n"/>
      <c r="DQ32" s="52" t="n"/>
      <c r="DR32" s="52" t="n"/>
      <c r="DS32" s="52" t="n"/>
      <c r="DT32" s="52" t="n"/>
      <c r="DU32" s="52" t="n"/>
      <c r="DV32" s="52" t="n"/>
      <c r="DW32" s="52" t="n"/>
      <c r="DX32" s="52" t="n"/>
      <c r="DY32" s="52" t="n"/>
      <c r="DZ32" s="52" t="n"/>
      <c r="EA32" s="52" t="n"/>
      <c r="EB32" s="52" t="n"/>
      <c r="EC32" s="52" t="n"/>
      <c r="ED32" s="52" t="n"/>
      <c r="EE32" s="52" t="n"/>
    </row>
    <row r="33">
      <c r="B33" s="38" t="n"/>
      <c r="C33" s="38" t="n"/>
      <c r="F33" s="38" t="n"/>
      <c r="G33" s="38" t="n"/>
      <c r="H33" s="38" t="n"/>
      <c r="I33" s="38" t="n"/>
      <c r="J33" s="38" t="n"/>
      <c r="K33" s="38" t="n"/>
      <c r="L33" s="38" t="n"/>
      <c r="M33" s="38" t="n"/>
      <c r="N33" s="38" t="n"/>
      <c r="O33" s="38" t="n"/>
      <c r="P33" s="38" t="n"/>
      <c r="Q33" s="38" t="n"/>
      <c r="R33" s="38" t="n"/>
      <c r="S33" s="38" t="n"/>
      <c r="T33" s="38" t="n"/>
      <c r="U33" s="38" t="n"/>
      <c r="V33" s="38" t="n"/>
      <c r="W33" s="38" t="n"/>
      <c r="X33" s="38" t="n"/>
      <c r="Y33" s="38" t="n"/>
      <c r="Z33" s="38" t="n"/>
      <c r="AA33" s="38" t="n"/>
      <c r="AB33" s="38" t="n"/>
      <c r="AC33" s="38" t="n"/>
      <c r="AD33" s="38" t="n"/>
      <c r="AE33" s="38" t="n"/>
      <c r="AF33" s="38" t="n"/>
      <c r="AG33" s="38" t="n"/>
      <c r="AH33" s="38" t="n"/>
      <c r="AI33" s="38" t="n"/>
      <c r="AJ33" s="38" t="n"/>
      <c r="AK33" s="38" t="n"/>
      <c r="AL33" s="38" t="n"/>
      <c r="AM33" s="38" t="n"/>
      <c r="AN33" s="38" t="n"/>
      <c r="AO33" s="38" t="n"/>
      <c r="AP33" s="38" t="n"/>
      <c r="AQ33" s="38" t="n"/>
      <c r="AR33" s="38" t="n"/>
      <c r="AS33" s="38" t="n"/>
      <c r="AT33" s="38" t="n"/>
      <c r="AU33" s="38" t="n"/>
      <c r="AV33" s="38" t="n"/>
      <c r="AW33" s="38" t="n"/>
      <c r="AX33" s="38" t="n"/>
      <c r="AY33" s="38" t="n"/>
      <c r="AZ33" s="38" t="n"/>
      <c r="BA33" s="38" t="n"/>
      <c r="BB33" s="38" t="n"/>
      <c r="BC33" s="38" t="n"/>
      <c r="BD33" s="38" t="n"/>
      <c r="BE33" s="38" t="n"/>
      <c r="BF33" s="38" t="n"/>
      <c r="BG33" s="38" t="n"/>
      <c r="BH33" s="38" t="n"/>
      <c r="BI33" s="38" t="n"/>
      <c r="BJ33" s="38" t="n"/>
      <c r="BK33" s="38" t="n"/>
      <c r="BL33" s="38" t="n"/>
      <c r="BM33" s="38" t="n"/>
      <c r="BN33" s="38" t="n"/>
      <c r="BO33" s="38" t="n"/>
      <c r="BP33" s="38" t="n"/>
      <c r="BQ33" s="38" t="n"/>
      <c r="BR33" s="38" t="n"/>
      <c r="BS33" s="38" t="n"/>
      <c r="BT33" s="38" t="n"/>
      <c r="BU33" s="38" t="n"/>
      <c r="BV33" s="38" t="n"/>
      <c r="BW33" s="38" t="n"/>
      <c r="BX33" s="38" t="n"/>
      <c r="BY33" s="38" t="n"/>
      <c r="BZ33" s="38" t="n"/>
      <c r="CA33" s="38" t="n"/>
      <c r="CB33" s="38" t="n"/>
      <c r="CC33" s="38" t="n"/>
      <c r="CD33" s="38" t="n"/>
      <c r="CE33" s="38" t="n"/>
      <c r="CF33" s="38" t="n"/>
      <c r="CG33" s="52" t="n"/>
      <c r="CH33" s="52" t="n"/>
      <c r="CI33" s="52" t="n"/>
      <c r="CJ33" s="52" t="n"/>
      <c r="CK33" s="52" t="n"/>
      <c r="CL33" s="52" t="n"/>
      <c r="CM33" s="52" t="n"/>
      <c r="CN33" s="52" t="n"/>
      <c r="CO33" s="52" t="n"/>
      <c r="CP33" s="52" t="n"/>
      <c r="CQ33" s="52" t="n"/>
      <c r="CR33" s="52" t="n"/>
      <c r="CS33" s="52" t="n"/>
      <c r="CT33" s="52" t="n"/>
      <c r="CU33" s="52" t="n"/>
      <c r="CV33" s="52" t="n"/>
      <c r="CW33" s="52" t="n"/>
      <c r="CX33" s="52" t="n"/>
      <c r="CY33" s="52" t="n"/>
      <c r="CZ33" s="52" t="n"/>
      <c r="DA33" s="52" t="n"/>
      <c r="DB33" s="52" t="n"/>
      <c r="DC33" s="52" t="n"/>
      <c r="DD33" s="52" t="n"/>
      <c r="DE33" s="52" t="n"/>
      <c r="DF33" s="52" t="n"/>
      <c r="DG33" s="52" t="n"/>
      <c r="DH33" s="52" t="n"/>
      <c r="DI33" s="52" t="n"/>
      <c r="DJ33" s="52" t="n"/>
      <c r="DK33" s="52" t="n"/>
      <c r="DL33" s="52" t="n"/>
      <c r="DM33" s="52" t="n"/>
      <c r="DN33" s="52" t="n"/>
      <c r="DO33" s="52" t="n"/>
      <c r="DP33" s="52" t="n"/>
      <c r="DQ33" s="52" t="n"/>
      <c r="DR33" s="52" t="n"/>
      <c r="DS33" s="52" t="n"/>
      <c r="DT33" s="52" t="n"/>
      <c r="DU33" s="52" t="n"/>
      <c r="DV33" s="52" t="n"/>
      <c r="DW33" s="52" t="n"/>
      <c r="DX33" s="52" t="n"/>
      <c r="DY33" s="52" t="n"/>
      <c r="DZ33" s="52" t="n"/>
      <c r="EA33" s="52" t="n"/>
      <c r="EB33" s="52" t="n"/>
      <c r="EC33" s="52" t="n"/>
      <c r="ED33" s="52" t="n"/>
      <c r="EE33" s="52" t="n"/>
    </row>
    <row r="34">
      <c r="B34" s="38" t="n"/>
      <c r="C34" s="38" t="n"/>
      <c r="F34" s="38" t="n"/>
      <c r="G34" s="38" t="n"/>
      <c r="H34" s="38" t="n"/>
      <c r="I34" s="38" t="n"/>
      <c r="J34" s="38" t="n"/>
      <c r="K34" s="38" t="n"/>
      <c r="L34" s="38" t="n"/>
      <c r="M34" s="38" t="n"/>
      <c r="N34" s="38" t="n"/>
      <c r="O34" s="38" t="n"/>
      <c r="P34" s="38" t="n"/>
      <c r="Q34" s="38" t="n"/>
      <c r="R34" s="38" t="n"/>
      <c r="S34" s="38" t="n"/>
      <c r="T34" s="38" t="n"/>
      <c r="U34" s="38" t="n"/>
      <c r="V34" s="38" t="n"/>
      <c r="W34" s="38" t="n"/>
      <c r="X34" s="38" t="n"/>
      <c r="Y34" s="38" t="n"/>
      <c r="Z34" s="38" t="n"/>
      <c r="AA34" s="38" t="n"/>
      <c r="AB34" s="38" t="n"/>
      <c r="AC34" s="38" t="n"/>
      <c r="AD34" s="38" t="n"/>
      <c r="AE34" s="38" t="n"/>
      <c r="AF34" s="38" t="n"/>
      <c r="AG34" s="38" t="n"/>
      <c r="AH34" s="38" t="n"/>
      <c r="AI34" s="38" t="n"/>
      <c r="AJ34" s="38" t="n"/>
      <c r="AK34" s="38" t="n"/>
      <c r="AL34" s="38" t="n"/>
      <c r="AM34" s="38" t="n"/>
      <c r="AN34" s="38" t="n"/>
      <c r="AO34" s="38" t="n"/>
      <c r="AP34" s="38" t="n"/>
      <c r="AQ34" s="38" t="n"/>
      <c r="AR34" s="38" t="n"/>
      <c r="AS34" s="38" t="n"/>
      <c r="AT34" s="38" t="n"/>
      <c r="AU34" s="38" t="n"/>
      <c r="AV34" s="38" t="n"/>
      <c r="AW34" s="38" t="n"/>
      <c r="AX34" s="38" t="n"/>
      <c r="AY34" s="38" t="n"/>
      <c r="AZ34" s="38" t="n"/>
      <c r="BA34" s="38" t="n"/>
      <c r="BB34" s="38" t="n"/>
      <c r="BC34" s="38" t="n"/>
      <c r="BD34" s="38" t="n"/>
      <c r="BE34" s="38" t="n"/>
      <c r="BF34" s="38" t="n"/>
      <c r="BG34" s="38" t="n"/>
      <c r="BH34" s="38" t="n"/>
      <c r="BI34" s="38" t="n"/>
      <c r="BJ34" s="38" t="n"/>
      <c r="BK34" s="38" t="n"/>
      <c r="BL34" s="38" t="n"/>
      <c r="BM34" s="38" t="n"/>
      <c r="BN34" s="38" t="n"/>
      <c r="BO34" s="38" t="n"/>
      <c r="BP34" s="38" t="n"/>
      <c r="BQ34" s="38" t="n"/>
      <c r="BR34" s="38" t="n"/>
      <c r="BS34" s="38" t="n"/>
      <c r="BT34" s="38" t="n"/>
      <c r="BU34" s="38" t="n"/>
      <c r="BV34" s="38" t="n"/>
      <c r="BW34" s="38" t="n"/>
      <c r="BX34" s="38" t="n"/>
      <c r="BY34" s="38" t="n"/>
      <c r="BZ34" s="38" t="n"/>
      <c r="CA34" s="38" t="n"/>
      <c r="CB34" s="38" t="n"/>
      <c r="CC34" s="38" t="n"/>
      <c r="CD34" s="38" t="n"/>
      <c r="CE34" s="38" t="n"/>
      <c r="CF34" s="38" t="n"/>
      <c r="CG34" s="52" t="n"/>
      <c r="CH34" s="52" t="n"/>
      <c r="CI34" s="52" t="n"/>
      <c r="CJ34" s="52" t="n"/>
      <c r="CK34" s="52" t="n"/>
      <c r="CL34" s="52" t="n"/>
      <c r="CM34" s="52" t="n"/>
      <c r="CN34" s="52" t="n"/>
      <c r="CO34" s="52" t="n"/>
      <c r="CP34" s="52" t="n"/>
      <c r="CQ34" s="52" t="n"/>
      <c r="CR34" s="52" t="n"/>
      <c r="CS34" s="52" t="n"/>
      <c r="CT34" s="52" t="n"/>
      <c r="CU34" s="52" t="n"/>
      <c r="CV34" s="52" t="n"/>
      <c r="CW34" s="52" t="n"/>
      <c r="CX34" s="52" t="n"/>
      <c r="CY34" s="52" t="n"/>
      <c r="CZ34" s="52" t="n"/>
      <c r="DA34" s="52" t="n"/>
      <c r="DB34" s="52" t="n"/>
      <c r="DC34" s="52" t="n"/>
      <c r="DD34" s="52" t="n"/>
      <c r="DE34" s="52" t="n"/>
      <c r="DF34" s="52" t="n"/>
      <c r="DG34" s="52" t="n"/>
      <c r="DH34" s="52" t="n"/>
      <c r="DI34" s="52" t="n"/>
      <c r="DJ34" s="52" t="n"/>
      <c r="DK34" s="52" t="n"/>
      <c r="DL34" s="52" t="n"/>
      <c r="DM34" s="52" t="n"/>
      <c r="DN34" s="52" t="n"/>
      <c r="DO34" s="52" t="n"/>
      <c r="DP34" s="52" t="n"/>
      <c r="DQ34" s="52" t="n"/>
      <c r="DR34" s="52" t="n"/>
      <c r="DS34" s="52" t="n"/>
      <c r="DT34" s="52" t="n"/>
      <c r="DU34" s="52" t="n"/>
      <c r="DV34" s="52" t="n"/>
      <c r="DW34" s="52" t="n"/>
      <c r="DX34" s="52" t="n"/>
      <c r="DY34" s="52" t="n"/>
      <c r="DZ34" s="52" t="n"/>
      <c r="EA34" s="52" t="n"/>
      <c r="EB34" s="52" t="n"/>
      <c r="EC34" s="52" t="n"/>
      <c r="ED34" s="52" t="n"/>
      <c r="EE34" s="52" t="n"/>
    </row>
    <row r="35">
      <c r="B35" s="38" t="n"/>
      <c r="C35" s="38" t="n"/>
      <c r="F35" s="38" t="n"/>
      <c r="G35" s="38" t="n"/>
      <c r="H35" s="38" t="n"/>
      <c r="I35" s="38" t="n"/>
      <c r="J35" s="38" t="n"/>
      <c r="K35" s="38" t="n"/>
      <c r="L35" s="38" t="n"/>
      <c r="M35" s="38" t="n"/>
      <c r="N35" s="38" t="n"/>
      <c r="O35" s="38" t="n"/>
      <c r="P35" s="38" t="n"/>
      <c r="Q35" s="38" t="n"/>
      <c r="R35" s="38" t="n"/>
      <c r="S35" s="38" t="n"/>
      <c r="T35" s="38" t="n"/>
      <c r="U35" s="38" t="n"/>
      <c r="V35" s="38" t="n"/>
      <c r="W35" s="38" t="n"/>
      <c r="X35" s="38" t="n"/>
      <c r="Y35" s="38" t="n"/>
      <c r="Z35" s="38" t="n"/>
      <c r="AA35" s="38" t="n"/>
      <c r="AB35" s="38" t="n"/>
      <c r="AC35" s="38" t="n"/>
      <c r="AD35" s="38" t="n"/>
      <c r="AE35" s="38" t="n"/>
      <c r="AF35" s="38" t="n"/>
      <c r="AG35" s="38" t="n"/>
      <c r="AH35" s="38" t="n"/>
      <c r="AI35" s="38" t="n"/>
      <c r="AJ35" s="38" t="n"/>
      <c r="AK35" s="38" t="n"/>
      <c r="AL35" s="38" t="n"/>
      <c r="AM35" s="38" t="n"/>
      <c r="AN35" s="38" t="n"/>
      <c r="AO35" s="38" t="n"/>
      <c r="AP35" s="38" t="n"/>
      <c r="AQ35" s="38" t="n"/>
      <c r="AR35" s="38" t="n"/>
      <c r="AS35" s="38" t="n"/>
      <c r="AT35" s="38" t="n"/>
      <c r="AU35" s="38" t="n"/>
      <c r="AV35" s="38" t="n"/>
      <c r="AW35" s="38" t="n"/>
      <c r="AX35" s="38" t="n"/>
      <c r="AY35" s="38" t="n"/>
      <c r="AZ35" s="38" t="n"/>
      <c r="BA35" s="38" t="n"/>
      <c r="BB35" s="38" t="n"/>
      <c r="BC35" s="38" t="n"/>
      <c r="BD35" s="38" t="n"/>
      <c r="BE35" s="38" t="n"/>
      <c r="BF35" s="38" t="n"/>
      <c r="BG35" s="38" t="n"/>
      <c r="BH35" s="38" t="n"/>
      <c r="BI35" s="38" t="n"/>
      <c r="BJ35" s="38" t="n"/>
      <c r="BK35" s="38" t="n"/>
      <c r="BL35" s="38" t="n"/>
      <c r="BM35" s="38" t="n"/>
      <c r="BN35" s="38" t="n"/>
      <c r="BO35" s="38" t="n"/>
      <c r="BP35" s="38" t="n"/>
      <c r="BQ35" s="38" t="n"/>
      <c r="BR35" s="38" t="n"/>
      <c r="BS35" s="38" t="n"/>
      <c r="BT35" s="38" t="n"/>
      <c r="BU35" s="38" t="n"/>
      <c r="BV35" s="38" t="n"/>
      <c r="BW35" s="38" t="n"/>
      <c r="BX35" s="38" t="n"/>
      <c r="BY35" s="38" t="n"/>
      <c r="BZ35" s="38" t="n"/>
      <c r="CA35" s="38" t="n"/>
      <c r="CB35" s="38" t="n"/>
      <c r="CC35" s="38" t="n"/>
      <c r="CD35" s="38" t="n"/>
      <c r="CE35" s="38" t="n"/>
      <c r="CF35" s="38" t="n"/>
      <c r="CG35" s="52" t="n"/>
      <c r="CH35" s="52" t="n"/>
      <c r="CI35" s="52" t="n"/>
      <c r="CJ35" s="52" t="n"/>
      <c r="CK35" s="52" t="n"/>
      <c r="CL35" s="52" t="n"/>
      <c r="CM35" s="52" t="n"/>
      <c r="CN35" s="52" t="n"/>
      <c r="CO35" s="52" t="n"/>
      <c r="CP35" s="52" t="n"/>
      <c r="CQ35" s="52" t="n"/>
      <c r="CR35" s="52" t="n"/>
      <c r="CS35" s="52" t="n"/>
      <c r="CT35" s="52" t="n"/>
      <c r="CU35" s="52" t="n"/>
      <c r="CV35" s="52" t="n"/>
      <c r="CW35" s="52" t="n"/>
      <c r="CX35" s="52" t="n"/>
      <c r="CY35" s="52" t="n"/>
      <c r="CZ35" s="52" t="n"/>
      <c r="DA35" s="52" t="n"/>
      <c r="DB35" s="52" t="n"/>
      <c r="DC35" s="52" t="n"/>
      <c r="DD35" s="52" t="n"/>
      <c r="DE35" s="52" t="n"/>
      <c r="DF35" s="52" t="n"/>
      <c r="DG35" s="52" t="n"/>
      <c r="DH35" s="52" t="n"/>
      <c r="DI35" s="52" t="n"/>
      <c r="DJ35" s="52" t="n"/>
      <c r="DK35" s="52" t="n"/>
      <c r="DL35" s="52" t="n"/>
      <c r="DM35" s="52" t="n"/>
      <c r="DN35" s="52" t="n"/>
      <c r="DO35" s="52" t="n"/>
      <c r="DP35" s="52" t="n"/>
      <c r="DQ35" s="52" t="n"/>
      <c r="DR35" s="52" t="n"/>
      <c r="DS35" s="52" t="n"/>
      <c r="DT35" s="52" t="n"/>
      <c r="DU35" s="52" t="n"/>
      <c r="DV35" s="52" t="n"/>
      <c r="DW35" s="52" t="n"/>
      <c r="DX35" s="52" t="n"/>
      <c r="DY35" s="52" t="n"/>
      <c r="DZ35" s="52" t="n"/>
      <c r="EA35" s="52" t="n"/>
      <c r="EB35" s="52" t="n"/>
      <c r="EC35" s="52" t="n"/>
      <c r="ED35" s="52" t="n"/>
      <c r="EE35" s="52" t="n"/>
    </row>
    <row r="36">
      <c r="B36" s="38" t="n"/>
      <c r="C36" s="38" t="n"/>
      <c r="F36" s="38" t="n"/>
      <c r="G36" s="38" t="n"/>
      <c r="H36" s="38" t="n"/>
      <c r="I36" s="38" t="n"/>
      <c r="J36" s="38" t="n"/>
      <c r="K36" s="38" t="n"/>
      <c r="L36" s="38" t="n"/>
      <c r="M36" s="38" t="n"/>
      <c r="N36" s="38" t="n"/>
      <c r="O36" s="38" t="n"/>
      <c r="P36" s="38" t="n"/>
      <c r="Q36" s="38" t="n"/>
      <c r="R36" s="38" t="n"/>
      <c r="S36" s="38" t="n"/>
      <c r="T36" s="38" t="n"/>
      <c r="U36" s="38" t="n"/>
      <c r="V36" s="38" t="n"/>
      <c r="W36" s="38" t="n"/>
      <c r="X36" s="38" t="n"/>
      <c r="Y36" s="38" t="n"/>
      <c r="Z36" s="38" t="n"/>
      <c r="AA36" s="38" t="n"/>
      <c r="AB36" s="38" t="n"/>
      <c r="AC36" s="38" t="n"/>
      <c r="AD36" s="38" t="n"/>
      <c r="AE36" s="38" t="n"/>
      <c r="AF36" s="38" t="n"/>
      <c r="AG36" s="38" t="n"/>
      <c r="AH36" s="38" t="n"/>
      <c r="AI36" s="38" t="n"/>
      <c r="AJ36" s="38" t="n"/>
      <c r="AK36" s="38" t="n"/>
      <c r="AL36" s="38" t="n"/>
      <c r="AM36" s="38" t="n"/>
      <c r="AN36" s="38" t="n"/>
      <c r="AO36" s="38" t="n"/>
      <c r="AP36" s="38" t="n"/>
      <c r="AQ36" s="38" t="n"/>
      <c r="AR36" s="38" t="n"/>
      <c r="AS36" s="38" t="n"/>
      <c r="AT36" s="38" t="n"/>
      <c r="AU36" s="38" t="n"/>
      <c r="AV36" s="38" t="n"/>
      <c r="AW36" s="38" t="n"/>
      <c r="AX36" s="38" t="n"/>
      <c r="AY36" s="38" t="n"/>
      <c r="AZ36" s="38" t="n"/>
      <c r="BA36" s="38" t="n"/>
      <c r="BB36" s="38" t="n"/>
      <c r="BC36" s="38" t="n"/>
      <c r="BD36" s="38" t="n"/>
      <c r="BE36" s="38" t="n"/>
      <c r="BF36" s="38" t="n"/>
      <c r="BG36" s="38" t="n"/>
      <c r="BH36" s="38" t="n"/>
      <c r="BI36" s="38" t="n"/>
      <c r="BJ36" s="38" t="n"/>
      <c r="BK36" s="38" t="n"/>
      <c r="BL36" s="38" t="n"/>
      <c r="BM36" s="38" t="n"/>
      <c r="BN36" s="38" t="n"/>
      <c r="BO36" s="38" t="n"/>
      <c r="BP36" s="38" t="n"/>
      <c r="BQ36" s="38" t="n"/>
      <c r="BR36" s="38" t="n"/>
      <c r="BS36" s="38" t="n"/>
      <c r="BT36" s="38" t="n"/>
      <c r="BU36" s="38" t="n"/>
      <c r="BV36" s="38" t="n"/>
      <c r="BW36" s="38" t="n"/>
      <c r="BX36" s="38" t="n"/>
      <c r="BY36" s="38" t="n"/>
      <c r="BZ36" s="38" t="n"/>
      <c r="CA36" s="38" t="n"/>
      <c r="CB36" s="38" t="n"/>
      <c r="CC36" s="38" t="n"/>
      <c r="CD36" s="38" t="n"/>
      <c r="CE36" s="38" t="n"/>
      <c r="CF36" s="38" t="n"/>
      <c r="CG36" s="52" t="n"/>
      <c r="CH36" s="52" t="n"/>
      <c r="CI36" s="52" t="n"/>
      <c r="CJ36" s="52" t="n"/>
      <c r="CK36" s="52" t="n"/>
      <c r="CL36" s="52" t="n"/>
      <c r="CM36" s="52" t="n"/>
      <c r="CN36" s="52" t="n"/>
      <c r="CO36" s="52" t="n"/>
      <c r="CP36" s="52" t="n"/>
      <c r="CQ36" s="52" t="n"/>
      <c r="CR36" s="52" t="n"/>
      <c r="CS36" s="52" t="n"/>
      <c r="CT36" s="52" t="n"/>
      <c r="CU36" s="52" t="n"/>
      <c r="CV36" s="52" t="n"/>
      <c r="CW36" s="52" t="n"/>
      <c r="CX36" s="52" t="n"/>
      <c r="CY36" s="52" t="n"/>
      <c r="CZ36" s="52" t="n"/>
      <c r="DA36" s="52" t="n"/>
      <c r="DB36" s="52" t="n"/>
      <c r="DC36" s="52" t="n"/>
      <c r="DD36" s="52" t="n"/>
      <c r="DE36" s="52" t="n"/>
      <c r="DF36" s="52" t="n"/>
      <c r="DG36" s="52" t="n"/>
      <c r="DH36" s="52" t="n"/>
      <c r="DI36" s="52" t="n"/>
      <c r="DJ36" s="52" t="n"/>
      <c r="DK36" s="52" t="n"/>
      <c r="DL36" s="52" t="n"/>
      <c r="DM36" s="52" t="n"/>
      <c r="DN36" s="52" t="n"/>
      <c r="DO36" s="52" t="n"/>
      <c r="DP36" s="52" t="n"/>
      <c r="DQ36" s="52" t="n"/>
      <c r="DR36" s="52" t="n"/>
      <c r="DS36" s="52" t="n"/>
      <c r="DT36" s="52" t="n"/>
      <c r="DU36" s="52" t="n"/>
      <c r="DV36" s="52" t="n"/>
      <c r="DW36" s="52" t="n"/>
      <c r="DX36" s="52" t="n"/>
      <c r="DY36" s="52" t="n"/>
      <c r="DZ36" s="52" t="n"/>
      <c r="EA36" s="52" t="n"/>
      <c r="EB36" s="52" t="n"/>
      <c r="EC36" s="52" t="n"/>
      <c r="ED36" s="52" t="n"/>
      <c r="EE36" s="52" t="n"/>
    </row>
    <row r="37">
      <c r="B37" s="38" t="n"/>
      <c r="C37" s="38" t="n"/>
      <c r="F37" s="38" t="n"/>
      <c r="G37" s="38" t="n"/>
      <c r="H37" s="38" t="n"/>
      <c r="I37" s="38" t="n"/>
      <c r="J37" s="38" t="n"/>
      <c r="K37" s="38" t="n"/>
      <c r="L37" s="38" t="n"/>
      <c r="M37" s="38" t="n"/>
      <c r="N37" s="38" t="n"/>
      <c r="O37" s="38" t="n"/>
      <c r="P37" s="38" t="n"/>
      <c r="Q37" s="38" t="n"/>
      <c r="R37" s="38" t="n"/>
      <c r="S37" s="38" t="n"/>
      <c r="T37" s="38" t="n"/>
      <c r="U37" s="38" t="n"/>
      <c r="V37" s="38" t="n"/>
      <c r="W37" s="38" t="n"/>
      <c r="X37" s="38" t="n"/>
      <c r="Y37" s="38" t="n"/>
      <c r="Z37" s="38" t="n"/>
      <c r="AA37" s="38" t="n"/>
      <c r="AB37" s="38" t="n"/>
      <c r="AC37" s="38" t="n"/>
      <c r="AD37" s="38" t="n"/>
      <c r="AE37" s="38" t="n"/>
      <c r="AF37" s="38" t="n"/>
      <c r="AG37" s="38" t="n"/>
      <c r="AH37" s="38" t="n"/>
      <c r="AI37" s="38" t="n"/>
      <c r="AJ37" s="38" t="n"/>
      <c r="AK37" s="38" t="n"/>
      <c r="AL37" s="38" t="n"/>
      <c r="AM37" s="38" t="n"/>
      <c r="AN37" s="38" t="n"/>
      <c r="AO37" s="38" t="n"/>
      <c r="AP37" s="38" t="n"/>
      <c r="AQ37" s="38" t="n"/>
      <c r="AR37" s="38" t="n"/>
      <c r="AS37" s="38" t="n"/>
      <c r="AT37" s="38" t="n"/>
      <c r="AU37" s="38" t="n"/>
      <c r="AV37" s="38" t="n"/>
      <c r="AW37" s="38" t="n"/>
      <c r="AX37" s="38" t="n"/>
      <c r="AY37" s="38" t="n"/>
      <c r="AZ37" s="38" t="n"/>
      <c r="BA37" s="38" t="n"/>
      <c r="BB37" s="38" t="n"/>
      <c r="BC37" s="38" t="n"/>
      <c r="BD37" s="38" t="n"/>
      <c r="BE37" s="38" t="n"/>
      <c r="BF37" s="38" t="n"/>
      <c r="BG37" s="38" t="n"/>
      <c r="BH37" s="38" t="n"/>
      <c r="BI37" s="38" t="n"/>
      <c r="BJ37" s="38" t="n"/>
      <c r="BK37" s="38" t="n"/>
      <c r="BL37" s="38" t="n"/>
      <c r="BM37" s="38" t="n"/>
      <c r="BN37" s="38" t="n"/>
      <c r="BO37" s="38" t="n"/>
      <c r="BP37" s="38" t="n"/>
      <c r="BQ37" s="38" t="n"/>
      <c r="BR37" s="38" t="n"/>
      <c r="BS37" s="38" t="n"/>
      <c r="BT37" s="38" t="n"/>
      <c r="BU37" s="38" t="n"/>
      <c r="BV37" s="38" t="n"/>
      <c r="BW37" s="38" t="n"/>
      <c r="BX37" s="38" t="n"/>
      <c r="BY37" s="38" t="n"/>
      <c r="BZ37" s="38" t="n"/>
      <c r="CA37" s="38" t="n"/>
      <c r="CB37" s="38" t="n"/>
      <c r="CC37" s="38" t="n"/>
      <c r="CD37" s="38" t="n"/>
      <c r="CE37" s="38" t="n"/>
      <c r="CF37" s="38" t="n"/>
      <c r="CG37" s="52" t="n"/>
      <c r="CH37" s="52" t="n"/>
      <c r="CI37" s="52" t="n"/>
      <c r="CJ37" s="52" t="n"/>
      <c r="CK37" s="52" t="n"/>
      <c r="CL37" s="52" t="n"/>
      <c r="CM37" s="52" t="n"/>
      <c r="CN37" s="52" t="n"/>
      <c r="CO37" s="52" t="n"/>
      <c r="CP37" s="52" t="n"/>
      <c r="CQ37" s="52" t="n"/>
      <c r="CR37" s="52" t="n"/>
      <c r="CS37" s="52" t="n"/>
      <c r="CT37" s="52" t="n"/>
      <c r="CU37" s="52" t="n"/>
      <c r="CV37" s="52" t="n"/>
      <c r="CW37" s="52" t="n"/>
      <c r="CX37" s="52" t="n"/>
      <c r="CY37" s="52" t="n"/>
      <c r="CZ37" s="52" t="n"/>
      <c r="DA37" s="52" t="n"/>
      <c r="DB37" s="52" t="n"/>
      <c r="DC37" s="52" t="n"/>
      <c r="DD37" s="52" t="n"/>
      <c r="DE37" s="52" t="n"/>
      <c r="DF37" s="52" t="n"/>
      <c r="DG37" s="52" t="n"/>
      <c r="DH37" s="52" t="n"/>
      <c r="DI37" s="52" t="n"/>
      <c r="DJ37" s="52" t="n"/>
      <c r="DK37" s="52" t="n"/>
      <c r="DL37" s="52" t="n"/>
      <c r="DM37" s="52" t="n"/>
      <c r="DN37" s="52" t="n"/>
      <c r="DO37" s="52" t="n"/>
      <c r="DP37" s="52" t="n"/>
      <c r="DQ37" s="52" t="n"/>
      <c r="DR37" s="52" t="n"/>
      <c r="DS37" s="52" t="n"/>
      <c r="DT37" s="52" t="n"/>
      <c r="DU37" s="52" t="n"/>
      <c r="DV37" s="52" t="n"/>
      <c r="DW37" s="52" t="n"/>
      <c r="DX37" s="52" t="n"/>
      <c r="DY37" s="52" t="n"/>
      <c r="DZ37" s="52" t="n"/>
      <c r="EA37" s="52" t="n"/>
      <c r="EB37" s="52" t="n"/>
      <c r="EC37" s="52" t="n"/>
      <c r="ED37" s="52" t="n"/>
      <c r="EE37" s="52" t="n"/>
    </row>
    <row r="38">
      <c r="B38" s="38" t="n"/>
      <c r="C38" s="38" t="n"/>
      <c r="F38" s="38" t="n"/>
      <c r="G38" s="38" t="n"/>
      <c r="H38" s="38" t="n"/>
      <c r="I38" s="38" t="n"/>
      <c r="J38" s="38" t="n"/>
      <c r="K38" s="38" t="n"/>
      <c r="L38" s="38" t="n"/>
      <c r="M38" s="38" t="n"/>
      <c r="N38" s="38" t="n"/>
      <c r="O38" s="38" t="n"/>
      <c r="P38" s="38" t="n"/>
      <c r="Q38" s="38" t="n"/>
      <c r="R38" s="38" t="n"/>
      <c r="S38" s="38" t="n"/>
      <c r="T38" s="38" t="n"/>
      <c r="U38" s="38" t="n"/>
      <c r="V38" s="38" t="n"/>
      <c r="W38" s="38" t="n"/>
      <c r="X38" s="38" t="n"/>
      <c r="Y38" s="38" t="n"/>
      <c r="Z38" s="38" t="n"/>
      <c r="AA38" s="38" t="n"/>
      <c r="AB38" s="38" t="n"/>
      <c r="AC38" s="38" t="n"/>
      <c r="AD38" s="38" t="n"/>
      <c r="AE38" s="38" t="n"/>
      <c r="AF38" s="38" t="n"/>
      <c r="AG38" s="38" t="n"/>
      <c r="AH38" s="38" t="n"/>
      <c r="AI38" s="38" t="n"/>
      <c r="AJ38" s="38" t="n"/>
      <c r="AK38" s="38" t="n"/>
      <c r="AL38" s="38" t="n"/>
      <c r="AM38" s="38" t="n"/>
      <c r="AN38" s="38" t="n"/>
      <c r="AO38" s="38" t="n"/>
      <c r="AP38" s="38" t="n"/>
      <c r="AQ38" s="38" t="n"/>
      <c r="AR38" s="38" t="n"/>
      <c r="AS38" s="38" t="n"/>
      <c r="AT38" s="38" t="n"/>
      <c r="AU38" s="38" t="n"/>
      <c r="AV38" s="38" t="n"/>
      <c r="AW38" s="38" t="n"/>
      <c r="AX38" s="38" t="n"/>
      <c r="AY38" s="38" t="n"/>
      <c r="AZ38" s="38" t="n"/>
      <c r="BA38" s="38" t="n"/>
      <c r="BB38" s="38" t="n"/>
      <c r="BC38" s="38" t="n"/>
      <c r="BD38" s="38" t="n"/>
      <c r="BE38" s="38" t="n"/>
      <c r="BF38" s="38" t="n"/>
      <c r="BG38" s="38" t="n"/>
      <c r="BH38" s="38" t="n"/>
      <c r="BI38" s="38" t="n"/>
      <c r="BJ38" s="38" t="n"/>
      <c r="BK38" s="38" t="n"/>
      <c r="BL38" s="38" t="n"/>
      <c r="BM38" s="38" t="n"/>
      <c r="BN38" s="38" t="n"/>
      <c r="BO38" s="38" t="n"/>
      <c r="BP38" s="38" t="n"/>
      <c r="BQ38" s="38" t="n"/>
      <c r="BR38" s="38" t="n"/>
      <c r="BS38" s="38" t="n"/>
      <c r="BT38" s="38" t="n"/>
      <c r="BU38" s="38" t="n"/>
      <c r="BV38" s="38" t="n"/>
      <c r="BW38" s="38" t="n"/>
      <c r="BX38" s="38" t="n"/>
      <c r="BY38" s="38" t="n"/>
      <c r="BZ38" s="38" t="n"/>
      <c r="CA38" s="38" t="n"/>
      <c r="CB38" s="38" t="n"/>
      <c r="CC38" s="38" t="n"/>
      <c r="CD38" s="38" t="n"/>
      <c r="CE38" s="38" t="n"/>
      <c r="CF38" s="38" t="n"/>
      <c r="CG38" s="52" t="n"/>
      <c r="CH38" s="52" t="n"/>
      <c r="CI38" s="52" t="n"/>
      <c r="CJ38" s="52" t="n"/>
      <c r="CK38" s="52" t="n"/>
      <c r="CL38" s="52" t="n"/>
      <c r="CM38" s="52" t="n"/>
      <c r="CN38" s="52" t="n"/>
      <c r="CO38" s="52" t="n"/>
      <c r="CP38" s="52" t="n"/>
      <c r="CQ38" s="52" t="n"/>
      <c r="CR38" s="52" t="n"/>
      <c r="CS38" s="52" t="n"/>
      <c r="CT38" s="52" t="n"/>
      <c r="CU38" s="52" t="n"/>
      <c r="CV38" s="52" t="n"/>
      <c r="CW38" s="52" t="n"/>
      <c r="CX38" s="52" t="n"/>
      <c r="CY38" s="52" t="n"/>
      <c r="CZ38" s="52" t="n"/>
      <c r="DA38" s="52" t="n"/>
      <c r="DB38" s="52" t="n"/>
      <c r="DC38" s="52" t="n"/>
      <c r="DD38" s="52" t="n"/>
      <c r="DE38" s="52" t="n"/>
      <c r="DF38" s="52" t="n"/>
      <c r="DG38" s="52" t="n"/>
      <c r="DH38" s="52" t="n"/>
      <c r="DI38" s="52" t="n"/>
      <c r="DJ38" s="52" t="n"/>
      <c r="DK38" s="52" t="n"/>
      <c r="DL38" s="52" t="n"/>
      <c r="DM38" s="52" t="n"/>
      <c r="DN38" s="52" t="n"/>
      <c r="DO38" s="52" t="n"/>
      <c r="DP38" s="52" t="n"/>
      <c r="DQ38" s="52" t="n"/>
      <c r="DR38" s="52" t="n"/>
      <c r="DS38" s="52" t="n"/>
      <c r="DT38" s="52" t="n"/>
      <c r="DU38" s="52" t="n"/>
      <c r="DV38" s="52" t="n"/>
      <c r="DW38" s="52" t="n"/>
      <c r="DX38" s="52" t="n"/>
      <c r="DY38" s="52" t="n"/>
      <c r="DZ38" s="52" t="n"/>
      <c r="EA38" s="52" t="n"/>
      <c r="EB38" s="52" t="n"/>
      <c r="EC38" s="52" t="n"/>
      <c r="ED38" s="52" t="n"/>
      <c r="EE38" s="52" t="n"/>
    </row>
    <row r="39">
      <c r="B39" s="38" t="n"/>
      <c r="C39" s="38" t="n"/>
      <c r="F39" s="38" t="n"/>
      <c r="G39" s="38" t="n"/>
      <c r="H39" s="38" t="n"/>
      <c r="I39" s="38" t="n"/>
      <c r="J39" s="38" t="n"/>
      <c r="K39" s="38" t="n"/>
      <c r="L39" s="38" t="n"/>
      <c r="M39" s="38" t="n"/>
      <c r="N39" s="38" t="n"/>
      <c r="O39" s="38" t="n"/>
      <c r="P39" s="38" t="n"/>
      <c r="Q39" s="38" t="n"/>
      <c r="R39" s="38" t="n"/>
      <c r="S39" s="38" t="n"/>
      <c r="T39" s="38" t="n"/>
      <c r="U39" s="38" t="n"/>
      <c r="V39" s="38" t="n"/>
      <c r="W39" s="38" t="n"/>
      <c r="X39" s="38" t="n"/>
      <c r="Y39" s="38" t="n"/>
      <c r="Z39" s="38" t="n"/>
      <c r="AA39" s="38" t="n"/>
      <c r="AB39" s="38" t="n"/>
      <c r="AC39" s="38" t="n"/>
      <c r="AD39" s="38" t="n"/>
      <c r="AE39" s="38" t="n"/>
      <c r="AF39" s="38" t="n"/>
      <c r="AG39" s="38" t="n"/>
      <c r="AH39" s="38" t="n"/>
      <c r="AI39" s="38" t="n"/>
      <c r="AJ39" s="38" t="n"/>
      <c r="AK39" s="38" t="n"/>
      <c r="AL39" s="38" t="n"/>
      <c r="AM39" s="38" t="n"/>
      <c r="AN39" s="38" t="n"/>
      <c r="AO39" s="38" t="n"/>
      <c r="AP39" s="38" t="n"/>
      <c r="AQ39" s="38" t="n"/>
      <c r="AR39" s="38" t="n"/>
      <c r="AS39" s="38" t="n"/>
      <c r="AT39" s="38" t="n"/>
      <c r="AU39" s="38" t="n"/>
      <c r="AV39" s="38" t="n"/>
      <c r="AW39" s="38" t="n"/>
      <c r="AX39" s="38" t="n"/>
      <c r="AY39" s="38" t="n"/>
      <c r="AZ39" s="38" t="n"/>
      <c r="BA39" s="38" t="n"/>
      <c r="BB39" s="38" t="n"/>
      <c r="BC39" s="38" t="n"/>
      <c r="BD39" s="38" t="n"/>
      <c r="BE39" s="38" t="n"/>
      <c r="BF39" s="38" t="n"/>
      <c r="BG39" s="38" t="n"/>
      <c r="BH39" s="38" t="n"/>
      <c r="BI39" s="38" t="n"/>
      <c r="BJ39" s="38" t="n"/>
      <c r="BK39" s="38" t="n"/>
      <c r="BL39" s="38" t="n"/>
      <c r="BM39" s="38" t="n"/>
      <c r="BN39" s="38" t="n"/>
      <c r="BO39" s="38" t="n"/>
      <c r="BP39" s="38" t="n"/>
      <c r="BQ39" s="38" t="n"/>
      <c r="BR39" s="38" t="n"/>
      <c r="BS39" s="38" t="n"/>
      <c r="BT39" s="38" t="n"/>
      <c r="BU39" s="38" t="n"/>
      <c r="BV39" s="38" t="n"/>
      <c r="BW39" s="38" t="n"/>
      <c r="BX39" s="38" t="n"/>
      <c r="BY39" s="38" t="n"/>
      <c r="BZ39" s="38" t="n"/>
      <c r="CA39" s="38" t="n"/>
      <c r="CB39" s="38" t="n"/>
      <c r="CC39" s="38" t="n"/>
      <c r="CD39" s="38" t="n"/>
      <c r="CE39" s="38" t="n"/>
      <c r="CF39" s="38" t="n"/>
      <c r="CG39" s="52" t="n"/>
      <c r="CH39" s="52" t="n"/>
      <c r="CI39" s="52" t="n"/>
      <c r="CJ39" s="52" t="n"/>
      <c r="CK39" s="52" t="n"/>
      <c r="CL39" s="52" t="n"/>
      <c r="CM39" s="52" t="n"/>
      <c r="CN39" s="52" t="n"/>
      <c r="CO39" s="52" t="n"/>
      <c r="CP39" s="52" t="n"/>
      <c r="CQ39" s="52" t="n"/>
      <c r="CR39" s="52" t="n"/>
      <c r="CS39" s="52" t="n"/>
      <c r="CT39" s="52" t="n"/>
      <c r="CU39" s="52" t="n"/>
      <c r="CV39" s="52" t="n"/>
      <c r="CW39" s="52" t="n"/>
      <c r="CX39" s="52" t="n"/>
      <c r="CY39" s="52" t="n"/>
      <c r="CZ39" s="52" t="n"/>
      <c r="DA39" s="52" t="n"/>
      <c r="DB39" s="52" t="n"/>
      <c r="DC39" s="52" t="n"/>
      <c r="DD39" s="52" t="n"/>
      <c r="DE39" s="52" t="n"/>
      <c r="DF39" s="52" t="n"/>
      <c r="DG39" s="52" t="n"/>
      <c r="DH39" s="52" t="n"/>
      <c r="DI39" s="52" t="n"/>
      <c r="DJ39" s="52" t="n"/>
      <c r="DK39" s="52" t="n"/>
      <c r="DL39" s="52" t="n"/>
      <c r="DM39" s="52" t="n"/>
      <c r="DN39" s="52" t="n"/>
      <c r="DO39" s="52" t="n"/>
      <c r="DP39" s="52" t="n"/>
      <c r="DQ39" s="52" t="n"/>
      <c r="DR39" s="52" t="n"/>
      <c r="DS39" s="52" t="n"/>
      <c r="DT39" s="52" t="n"/>
      <c r="DU39" s="52" t="n"/>
      <c r="DV39" s="52" t="n"/>
      <c r="DW39" s="52" t="n"/>
      <c r="DX39" s="52" t="n"/>
      <c r="DY39" s="52" t="n"/>
      <c r="DZ39" s="52" t="n"/>
      <c r="EA39" s="52" t="n"/>
      <c r="EB39" s="52" t="n"/>
      <c r="EC39" s="52" t="n"/>
      <c r="ED39" s="52" t="n"/>
      <c r="EE39" s="52" t="n"/>
    </row>
    <row r="40">
      <c r="B40" s="38" t="n"/>
      <c r="C40" s="38" t="n"/>
      <c r="F40" s="38" t="n"/>
      <c r="G40" s="38" t="n"/>
      <c r="H40" s="38" t="n"/>
      <c r="I40" s="38" t="n"/>
      <c r="J40" s="38" t="n"/>
      <c r="K40" s="38" t="n"/>
      <c r="L40" s="38" t="n"/>
      <c r="M40" s="38" t="n"/>
      <c r="N40" s="38" t="n"/>
      <c r="O40" s="38" t="n"/>
      <c r="P40" s="38" t="n"/>
      <c r="Q40" s="38" t="n"/>
      <c r="R40" s="38" t="n"/>
      <c r="S40" s="38" t="n"/>
      <c r="T40" s="38" t="n"/>
      <c r="U40" s="38" t="n"/>
      <c r="V40" s="38" t="n"/>
      <c r="W40" s="38" t="n"/>
      <c r="X40" s="38" t="n"/>
      <c r="Y40" s="38" t="n"/>
      <c r="Z40" s="38" t="n"/>
      <c r="AA40" s="38" t="n"/>
      <c r="AB40" s="38" t="n"/>
      <c r="AC40" s="38" t="n"/>
      <c r="AD40" s="38" t="n"/>
      <c r="AE40" s="38" t="n"/>
      <c r="AF40" s="38" t="n"/>
      <c r="AG40" s="38" t="n"/>
      <c r="AH40" s="38" t="n"/>
      <c r="AI40" s="38" t="n"/>
      <c r="AJ40" s="38" t="n"/>
      <c r="AK40" s="38" t="n"/>
      <c r="AL40" s="38" t="n"/>
      <c r="AM40" s="38" t="n"/>
      <c r="AN40" s="38" t="n"/>
      <c r="AO40" s="38" t="n"/>
      <c r="AP40" s="38" t="n"/>
      <c r="AQ40" s="38" t="n"/>
      <c r="AR40" s="38" t="n"/>
      <c r="AS40" s="38" t="n"/>
      <c r="AT40" s="38" t="n"/>
      <c r="AU40" s="38" t="n"/>
      <c r="AV40" s="38" t="n"/>
      <c r="AW40" s="38" t="n"/>
      <c r="AX40" s="38" t="n"/>
      <c r="AY40" s="38" t="n"/>
      <c r="AZ40" s="38" t="n"/>
      <c r="BA40" s="38" t="n"/>
      <c r="BB40" s="38" t="n"/>
      <c r="BC40" s="38" t="n"/>
      <c r="BD40" s="38" t="n"/>
      <c r="BE40" s="38" t="n"/>
      <c r="BF40" s="38" t="n"/>
      <c r="BG40" s="38" t="n"/>
      <c r="BH40" s="38" t="n"/>
      <c r="BI40" s="38" t="n"/>
      <c r="BJ40" s="38" t="n"/>
      <c r="BK40" s="38" t="n"/>
      <c r="BL40" s="38" t="n"/>
      <c r="BM40" s="38" t="n"/>
      <c r="BN40" s="38" t="n"/>
      <c r="BO40" s="38" t="n"/>
      <c r="BP40" s="38" t="n"/>
      <c r="BQ40" s="38" t="n"/>
      <c r="BR40" s="38" t="n"/>
      <c r="BS40" s="38" t="n"/>
      <c r="BT40" s="38" t="n"/>
      <c r="BU40" s="38" t="n"/>
      <c r="BV40" s="38" t="n"/>
      <c r="BW40" s="38" t="n"/>
      <c r="BX40" s="38" t="n"/>
      <c r="BY40" s="38" t="n"/>
      <c r="BZ40" s="38" t="n"/>
      <c r="CA40" s="38" t="n"/>
      <c r="CB40" s="38" t="n"/>
      <c r="CC40" s="38" t="n"/>
      <c r="CD40" s="38" t="n"/>
      <c r="CE40" s="38" t="n"/>
      <c r="CF40" s="38" t="n"/>
      <c r="CG40" s="52" t="n"/>
      <c r="CH40" s="52" t="n"/>
      <c r="CI40" s="52" t="n"/>
      <c r="CJ40" s="52" t="n"/>
      <c r="CK40" s="52" t="n"/>
      <c r="CL40" s="52" t="n"/>
      <c r="CM40" s="52" t="n"/>
      <c r="CN40" s="52" t="n"/>
      <c r="CO40" s="52" t="n"/>
      <c r="CP40" s="52" t="n"/>
      <c r="CQ40" s="52" t="n"/>
      <c r="CR40" s="52" t="n"/>
      <c r="CS40" s="52" t="n"/>
      <c r="CT40" s="52" t="n"/>
      <c r="CU40" s="52" t="n"/>
      <c r="CV40" s="52" t="n"/>
      <c r="CW40" s="52" t="n"/>
      <c r="CX40" s="52" t="n"/>
      <c r="CY40" s="52" t="n"/>
      <c r="CZ40" s="52" t="n"/>
      <c r="DA40" s="52" t="n"/>
      <c r="DB40" s="52" t="n"/>
      <c r="DC40" s="52" t="n"/>
      <c r="DD40" s="52" t="n"/>
      <c r="DE40" s="52" t="n"/>
      <c r="DF40" s="52" t="n"/>
      <c r="DG40" s="52" t="n"/>
      <c r="DH40" s="52" t="n"/>
      <c r="DI40" s="52" t="n"/>
      <c r="DJ40" s="52" t="n"/>
      <c r="DK40" s="52" t="n"/>
      <c r="DL40" s="52" t="n"/>
      <c r="DM40" s="52" t="n"/>
      <c r="DN40" s="52" t="n"/>
      <c r="DO40" s="52" t="n"/>
      <c r="DP40" s="52" t="n"/>
      <c r="DQ40" s="52" t="n"/>
      <c r="DR40" s="52" t="n"/>
      <c r="DS40" s="52" t="n"/>
      <c r="DT40" s="52" t="n"/>
      <c r="DU40" s="52" t="n"/>
      <c r="DV40" s="52" t="n"/>
      <c r="DW40" s="52" t="n"/>
      <c r="DX40" s="52" t="n"/>
      <c r="DY40" s="52" t="n"/>
      <c r="DZ40" s="52" t="n"/>
      <c r="EA40" s="52" t="n"/>
      <c r="EB40" s="52" t="n"/>
      <c r="EC40" s="52" t="n"/>
      <c r="ED40" s="52" t="n"/>
      <c r="EE40" s="52" t="n"/>
    </row>
    <row r="41">
      <c r="B41" s="38" t="n"/>
      <c r="C41" s="38" t="n"/>
      <c r="F41" s="38" t="n"/>
      <c r="G41" s="38" t="n"/>
      <c r="H41" s="38" t="n"/>
      <c r="I41" s="38" t="n"/>
      <c r="J41" s="38" t="n"/>
      <c r="K41" s="38" t="n"/>
      <c r="L41" s="38" t="n"/>
      <c r="M41" s="38" t="n"/>
      <c r="N41" s="38" t="n"/>
      <c r="O41" s="38" t="n"/>
      <c r="P41" s="38" t="n"/>
      <c r="Q41" s="38" t="n"/>
      <c r="R41" s="38" t="n"/>
      <c r="S41" s="38" t="n"/>
      <c r="T41" s="38" t="n"/>
      <c r="U41" s="38" t="n"/>
      <c r="V41" s="38" t="n"/>
      <c r="W41" s="38" t="n"/>
      <c r="X41" s="38" t="n"/>
      <c r="Y41" s="38" t="n"/>
      <c r="Z41" s="38" t="n"/>
      <c r="AA41" s="38" t="n"/>
      <c r="AB41" s="38" t="n"/>
      <c r="AC41" s="38" t="n"/>
      <c r="AD41" s="38" t="n"/>
      <c r="AE41" s="38" t="n"/>
      <c r="AF41" s="38" t="n"/>
      <c r="AG41" s="38" t="n"/>
      <c r="AH41" s="38" t="n"/>
      <c r="AI41" s="38" t="n"/>
      <c r="AJ41" s="38" t="n"/>
      <c r="AK41" s="38" t="n"/>
      <c r="AL41" s="38" t="n"/>
      <c r="AM41" s="38" t="n"/>
      <c r="AN41" s="38" t="n"/>
      <c r="AO41" s="38" t="n"/>
      <c r="AP41" s="38" t="n"/>
      <c r="AQ41" s="38" t="n"/>
      <c r="AR41" s="38" t="n"/>
      <c r="AS41" s="38" t="n"/>
      <c r="AT41" s="38" t="n"/>
      <c r="AU41" s="38" t="n"/>
      <c r="AV41" s="38" t="n"/>
      <c r="AW41" s="38" t="n"/>
      <c r="AX41" s="38" t="n"/>
      <c r="AY41" s="38" t="n"/>
      <c r="AZ41" s="38" t="n"/>
      <c r="BA41" s="38" t="n"/>
      <c r="BB41" s="38" t="n"/>
      <c r="BC41" s="38" t="n"/>
      <c r="BD41" s="38" t="n"/>
      <c r="BE41" s="38" t="n"/>
      <c r="BF41" s="38" t="n"/>
      <c r="BG41" s="38" t="n"/>
      <c r="BH41" s="38" t="n"/>
      <c r="BI41" s="38" t="n"/>
      <c r="BJ41" s="38" t="n"/>
      <c r="BK41" s="38" t="n"/>
      <c r="BL41" s="38" t="n"/>
      <c r="BM41" s="38" t="n"/>
      <c r="BN41" s="38" t="n"/>
      <c r="BO41" s="38" t="n"/>
      <c r="BP41" s="38" t="n"/>
      <c r="BQ41" s="38" t="n"/>
      <c r="BR41" s="38" t="n"/>
      <c r="BS41" s="38" t="n"/>
      <c r="BT41" s="38" t="n"/>
      <c r="BU41" s="38" t="n"/>
      <c r="BV41" s="38" t="n"/>
      <c r="BW41" s="38" t="n"/>
      <c r="BX41" s="38" t="n"/>
      <c r="BY41" s="38" t="n"/>
      <c r="BZ41" s="38" t="n"/>
      <c r="CA41" s="38" t="n"/>
      <c r="CB41" s="38" t="n"/>
      <c r="CC41" s="38" t="n"/>
      <c r="CD41" s="38" t="n"/>
      <c r="CE41" s="38" t="n"/>
      <c r="CF41" s="38" t="n"/>
      <c r="CG41" s="52" t="n"/>
      <c r="CH41" s="52" t="n"/>
      <c r="CI41" s="52" t="n"/>
      <c r="CJ41" s="52" t="n"/>
      <c r="CK41" s="52" t="n"/>
      <c r="CL41" s="52" t="n"/>
      <c r="CM41" s="52" t="n"/>
      <c r="CN41" s="52" t="n"/>
      <c r="CO41" s="52" t="n"/>
      <c r="CP41" s="52" t="n"/>
      <c r="CQ41" s="52" t="n"/>
      <c r="CR41" s="52" t="n"/>
      <c r="CS41" s="52" t="n"/>
      <c r="CT41" s="52" t="n"/>
      <c r="CU41" s="52" t="n"/>
      <c r="CV41" s="52" t="n"/>
      <c r="CW41" s="52" t="n"/>
      <c r="CX41" s="52" t="n"/>
      <c r="CY41" s="52" t="n"/>
      <c r="CZ41" s="52" t="n"/>
      <c r="DA41" s="52" t="n"/>
      <c r="DB41" s="52" t="n"/>
      <c r="DC41" s="52" t="n"/>
      <c r="DD41" s="52" t="n"/>
      <c r="DE41" s="52" t="n"/>
      <c r="DF41" s="52" t="n"/>
      <c r="DG41" s="52" t="n"/>
      <c r="DH41" s="52" t="n"/>
      <c r="DI41" s="52" t="n"/>
      <c r="DJ41" s="52" t="n"/>
      <c r="DK41" s="52" t="n"/>
      <c r="DL41" s="52" t="n"/>
      <c r="DM41" s="52" t="n"/>
      <c r="DN41" s="52" t="n"/>
      <c r="DO41" s="52" t="n"/>
      <c r="DP41" s="52" t="n"/>
      <c r="DQ41" s="52" t="n"/>
      <c r="DR41" s="52" t="n"/>
      <c r="DS41" s="52" t="n"/>
      <c r="DT41" s="52" t="n"/>
      <c r="DU41" s="52" t="n"/>
      <c r="DV41" s="52" t="n"/>
      <c r="DW41" s="52" t="n"/>
      <c r="DX41" s="52" t="n"/>
      <c r="DY41" s="52" t="n"/>
      <c r="DZ41" s="52" t="n"/>
      <c r="EA41" s="52" t="n"/>
      <c r="EB41" s="52" t="n"/>
      <c r="EC41" s="52" t="n"/>
      <c r="ED41" s="52" t="n"/>
      <c r="EE41" s="52" t="n"/>
    </row>
    <row r="42">
      <c r="B42" s="38" t="n"/>
      <c r="C42" s="38" t="n"/>
      <c r="F42" s="38" t="n"/>
      <c r="G42" s="38" t="n"/>
      <c r="H42" s="38" t="n"/>
      <c r="I42" s="38" t="n"/>
      <c r="J42" s="38" t="n"/>
      <c r="K42" s="38" t="n"/>
      <c r="L42" s="38" t="n"/>
      <c r="M42" s="38" t="n"/>
      <c r="N42" s="38" t="n"/>
      <c r="O42" s="38" t="n"/>
      <c r="P42" s="38" t="n"/>
      <c r="Q42" s="38" t="n"/>
      <c r="R42" s="38" t="n"/>
      <c r="S42" s="38" t="n"/>
      <c r="T42" s="38" t="n"/>
      <c r="U42" s="38" t="n"/>
      <c r="V42" s="38" t="n"/>
      <c r="W42" s="38" t="n"/>
      <c r="X42" s="38" t="n"/>
      <c r="Y42" s="38" t="n"/>
      <c r="Z42" s="38" t="n"/>
      <c r="AA42" s="38" t="n"/>
      <c r="AB42" s="38" t="n"/>
      <c r="AC42" s="38" t="n"/>
      <c r="AD42" s="38" t="n"/>
      <c r="AE42" s="38" t="n"/>
      <c r="AF42" s="38" t="n"/>
      <c r="AG42" s="38" t="n"/>
      <c r="AH42" s="38" t="n"/>
      <c r="AI42" s="38" t="n"/>
      <c r="AJ42" s="38" t="n"/>
      <c r="AK42" s="38" t="n"/>
      <c r="AL42" s="38" t="n"/>
      <c r="AM42" s="38" t="n"/>
      <c r="AN42" s="38" t="n"/>
      <c r="AO42" s="38" t="n"/>
      <c r="AP42" s="38" t="n"/>
      <c r="AQ42" s="38" t="n"/>
      <c r="AR42" s="38" t="n"/>
      <c r="AS42" s="38" t="n"/>
      <c r="AT42" s="38" t="n"/>
      <c r="AU42" s="38" t="n"/>
      <c r="AV42" s="38" t="n"/>
      <c r="AW42" s="38" t="n"/>
      <c r="AX42" s="38" t="n"/>
      <c r="AY42" s="38" t="n"/>
      <c r="AZ42" s="38" t="n"/>
      <c r="BA42" s="38" t="n"/>
      <c r="BB42" s="38" t="n"/>
      <c r="BC42" s="38" t="n"/>
      <c r="BD42" s="38" t="n"/>
      <c r="BE42" s="38" t="n"/>
      <c r="BF42" s="38" t="n"/>
      <c r="BG42" s="38" t="n"/>
      <c r="BH42" s="38" t="n"/>
      <c r="BI42" s="38" t="n"/>
      <c r="BJ42" s="38" t="n"/>
      <c r="BK42" s="38" t="n"/>
      <c r="BL42" s="38" t="n"/>
      <c r="BM42" s="38" t="n"/>
      <c r="BN42" s="38" t="n"/>
      <c r="BO42" s="38" t="n"/>
      <c r="BP42" s="38" t="n"/>
      <c r="BQ42" s="38" t="n"/>
      <c r="BR42" s="38" t="n"/>
      <c r="BS42" s="38" t="n"/>
      <c r="BT42" s="38" t="n"/>
      <c r="BU42" s="38" t="n"/>
      <c r="BV42" s="38" t="n"/>
      <c r="BW42" s="38" t="n"/>
      <c r="BX42" s="38" t="n"/>
      <c r="BY42" s="38" t="n"/>
      <c r="BZ42" s="38" t="n"/>
      <c r="CA42" s="38" t="n"/>
      <c r="CB42" s="38" t="n"/>
      <c r="CC42" s="38" t="n"/>
      <c r="CD42" s="38" t="n"/>
      <c r="CE42" s="38" t="n"/>
      <c r="CF42" s="38" t="n"/>
      <c r="CG42" s="52" t="n"/>
      <c r="CH42" s="52" t="n"/>
      <c r="CI42" s="52" t="n"/>
      <c r="CJ42" s="52" t="n"/>
      <c r="CK42" s="52" t="n"/>
      <c r="CL42" s="52" t="n"/>
      <c r="CM42" s="52" t="n"/>
      <c r="CN42" s="52" t="n"/>
      <c r="CO42" s="52" t="n"/>
      <c r="CP42" s="52" t="n"/>
      <c r="CQ42" s="52" t="n"/>
      <c r="CR42" s="52" t="n"/>
      <c r="CS42" s="52" t="n"/>
      <c r="CT42" s="52" t="n"/>
      <c r="CU42" s="52" t="n"/>
      <c r="CV42" s="52" t="n"/>
      <c r="CW42" s="52" t="n"/>
      <c r="CX42" s="52" t="n"/>
      <c r="CY42" s="52" t="n"/>
      <c r="CZ42" s="52" t="n"/>
      <c r="DA42" s="52" t="n"/>
      <c r="DB42" s="52" t="n"/>
      <c r="DC42" s="52" t="n"/>
      <c r="DD42" s="52" t="n"/>
      <c r="DE42" s="52" t="n"/>
      <c r="DF42" s="52" t="n"/>
      <c r="DG42" s="52" t="n"/>
      <c r="DH42" s="52" t="n"/>
      <c r="DI42" s="52" t="n"/>
      <c r="DJ42" s="52" t="n"/>
      <c r="DK42" s="52" t="n"/>
      <c r="DL42" s="52" t="n"/>
      <c r="DM42" s="52" t="n"/>
      <c r="DN42" s="52" t="n"/>
      <c r="DO42" s="52" t="n"/>
      <c r="DP42" s="52" t="n"/>
      <c r="DQ42" s="52" t="n"/>
      <c r="DR42" s="52" t="n"/>
      <c r="DS42" s="52" t="n"/>
      <c r="DT42" s="52" t="n"/>
      <c r="DU42" s="52" t="n"/>
      <c r="DV42" s="52" t="n"/>
      <c r="DW42" s="52" t="n"/>
      <c r="DX42" s="52" t="n"/>
      <c r="DY42" s="52" t="n"/>
      <c r="DZ42" s="52" t="n"/>
      <c r="EA42" s="52" t="n"/>
      <c r="EB42" s="52" t="n"/>
      <c r="EC42" s="52" t="n"/>
      <c r="ED42" s="52" t="n"/>
      <c r="EE42" s="52" t="n"/>
    </row>
    <row r="43">
      <c r="B43" s="38" t="n"/>
      <c r="C43" s="38" t="n"/>
      <c r="F43" s="38" t="n"/>
      <c r="G43" s="38" t="n"/>
      <c r="H43" s="38" t="n"/>
      <c r="I43" s="38" t="n"/>
      <c r="J43" s="38" t="n"/>
      <c r="K43" s="38" t="n"/>
      <c r="L43" s="38" t="n"/>
      <c r="M43" s="38" t="n"/>
      <c r="N43" s="38" t="n"/>
      <c r="O43" s="38" t="n"/>
      <c r="P43" s="38" t="n"/>
      <c r="Q43" s="38" t="n"/>
      <c r="R43" s="38" t="n"/>
      <c r="S43" s="38" t="n"/>
      <c r="T43" s="38" t="n"/>
      <c r="U43" s="38" t="n"/>
      <c r="V43" s="38" t="n"/>
      <c r="W43" s="38" t="n"/>
      <c r="X43" s="38" t="n"/>
      <c r="Y43" s="38" t="n"/>
      <c r="Z43" s="38" t="n"/>
      <c r="AA43" s="38" t="n"/>
      <c r="AB43" s="38" t="n"/>
      <c r="AC43" s="38" t="n"/>
      <c r="AD43" s="38" t="n"/>
      <c r="AE43" s="38" t="n"/>
      <c r="AF43" s="38" t="n"/>
      <c r="AG43" s="38" t="n"/>
      <c r="AH43" s="38" t="n"/>
      <c r="AI43" s="38" t="n"/>
      <c r="AJ43" s="38" t="n"/>
      <c r="AK43" s="38" t="n"/>
      <c r="AL43" s="38" t="n"/>
      <c r="AM43" s="38" t="n"/>
      <c r="AN43" s="38" t="n"/>
      <c r="AO43" s="38" t="n"/>
      <c r="AP43" s="38" t="n"/>
      <c r="AQ43" s="38" t="n"/>
      <c r="AR43" s="38" t="n"/>
      <c r="AS43" s="38" t="n"/>
      <c r="AT43" s="38" t="n"/>
      <c r="AU43" s="38" t="n"/>
      <c r="AV43" s="38" t="n"/>
      <c r="AW43" s="38" t="n"/>
      <c r="AX43" s="38" t="n"/>
      <c r="AY43" s="38" t="n"/>
      <c r="AZ43" s="38" t="n"/>
      <c r="BA43" s="38" t="n"/>
      <c r="BB43" s="38" t="n"/>
      <c r="BC43" s="38" t="n"/>
      <c r="BD43" s="38" t="n"/>
      <c r="BE43" s="38" t="n"/>
      <c r="BF43" s="38" t="n"/>
      <c r="BG43" s="38" t="n"/>
      <c r="BH43" s="38" t="n"/>
      <c r="BI43" s="38" t="n"/>
      <c r="BJ43" s="38" t="n"/>
      <c r="BK43" s="38" t="n"/>
      <c r="BL43" s="38" t="n"/>
      <c r="BM43" s="38" t="n"/>
      <c r="BN43" s="38" t="n"/>
      <c r="BO43" s="38" t="n"/>
      <c r="BP43" s="38" t="n"/>
      <c r="BQ43" s="38" t="n"/>
      <c r="BR43" s="38" t="n"/>
      <c r="BS43" s="38" t="n"/>
      <c r="BT43" s="38" t="n"/>
      <c r="BU43" s="38" t="n"/>
      <c r="BV43" s="38" t="n"/>
      <c r="BW43" s="38" t="n"/>
      <c r="BX43" s="38" t="n"/>
      <c r="BY43" s="38" t="n"/>
      <c r="BZ43" s="38" t="n"/>
      <c r="CA43" s="38" t="n"/>
      <c r="CB43" s="38" t="n"/>
      <c r="CC43" s="38" t="n"/>
      <c r="CD43" s="38" t="n"/>
      <c r="CE43" s="38" t="n"/>
      <c r="CF43" s="38" t="n"/>
      <c r="CG43" s="52" t="n"/>
      <c r="CH43" s="52" t="n"/>
      <c r="CI43" s="52" t="n"/>
      <c r="CJ43" s="52" t="n"/>
      <c r="CK43" s="52" t="n"/>
      <c r="CL43" s="52" t="n"/>
      <c r="CM43" s="52" t="n"/>
      <c r="CN43" s="52" t="n"/>
      <c r="CO43" s="52" t="n"/>
      <c r="CP43" s="52" t="n"/>
      <c r="CQ43" s="52" t="n"/>
      <c r="CR43" s="52" t="n"/>
      <c r="CS43" s="52" t="n"/>
      <c r="CT43" s="52" t="n"/>
      <c r="CU43" s="52" t="n"/>
      <c r="CV43" s="52" t="n"/>
      <c r="CW43" s="52" t="n"/>
      <c r="CX43" s="52" t="n"/>
      <c r="CY43" s="52" t="n"/>
      <c r="CZ43" s="52" t="n"/>
      <c r="DA43" s="52" t="n"/>
      <c r="DB43" s="52" t="n"/>
      <c r="DC43" s="52" t="n"/>
      <c r="DD43" s="52" t="n"/>
      <c r="DE43" s="52" t="n"/>
      <c r="DF43" s="52" t="n"/>
      <c r="DG43" s="52" t="n"/>
      <c r="DH43" s="52" t="n"/>
      <c r="DI43" s="52" t="n"/>
      <c r="DJ43" s="52" t="n"/>
      <c r="DK43" s="52" t="n"/>
      <c r="DL43" s="52" t="n"/>
      <c r="DM43" s="52" t="n"/>
      <c r="DN43" s="52" t="n"/>
      <c r="DO43" s="52" t="n"/>
      <c r="DP43" s="52" t="n"/>
      <c r="DQ43" s="52" t="n"/>
      <c r="DR43" s="52" t="n"/>
      <c r="DS43" s="52" t="n"/>
      <c r="DT43" s="52" t="n"/>
      <c r="DU43" s="52" t="n"/>
      <c r="DV43" s="52" t="n"/>
      <c r="DW43" s="52" t="n"/>
      <c r="DX43" s="52" t="n"/>
      <c r="DY43" s="52" t="n"/>
      <c r="DZ43" s="52" t="n"/>
      <c r="EA43" s="52" t="n"/>
      <c r="EB43" s="52" t="n"/>
      <c r="EC43" s="52" t="n"/>
      <c r="ED43" s="52" t="n"/>
      <c r="EE43" s="52" t="n"/>
    </row>
    <row r="44">
      <c r="B44" s="38" t="n"/>
      <c r="C44" s="38" t="n"/>
      <c r="F44" s="38" t="n"/>
      <c r="G44" s="38" t="n"/>
      <c r="H44" s="38" t="n"/>
      <c r="I44" s="38" t="n"/>
      <c r="J44" s="38" t="n"/>
      <c r="K44" s="38" t="n"/>
      <c r="L44" s="38" t="n"/>
      <c r="M44" s="38" t="n"/>
      <c r="N44" s="38" t="n"/>
      <c r="O44" s="38" t="n"/>
      <c r="P44" s="38" t="n"/>
      <c r="Q44" s="38" t="n"/>
      <c r="R44" s="38" t="n"/>
      <c r="S44" s="38" t="n"/>
      <c r="T44" s="38" t="n"/>
      <c r="U44" s="38" t="n"/>
      <c r="V44" s="38" t="n"/>
      <c r="W44" s="38" t="n"/>
      <c r="X44" s="38" t="n"/>
      <c r="Y44" s="38" t="n"/>
      <c r="Z44" s="38" t="n"/>
      <c r="AA44" s="38" t="n"/>
      <c r="AB44" s="38" t="n"/>
      <c r="AC44" s="38" t="n"/>
      <c r="AD44" s="38" t="n"/>
      <c r="AE44" s="38" t="n"/>
      <c r="AF44" s="38" t="n"/>
      <c r="AG44" s="38" t="n"/>
      <c r="AH44" s="38" t="n"/>
      <c r="AI44" s="38" t="n"/>
      <c r="AJ44" s="38" t="n"/>
      <c r="AK44" s="38" t="n"/>
      <c r="AL44" s="38" t="n"/>
      <c r="AM44" s="38" t="n"/>
      <c r="AN44" s="38" t="n"/>
      <c r="AO44" s="38" t="n"/>
      <c r="AP44" s="38" t="n"/>
      <c r="AQ44" s="38" t="n"/>
      <c r="AR44" s="38" t="n"/>
      <c r="AS44" s="38" t="n"/>
      <c r="AT44" s="38" t="n"/>
      <c r="AU44" s="38" t="n"/>
      <c r="AV44" s="38" t="n"/>
      <c r="AW44" s="38" t="n"/>
      <c r="AX44" s="38" t="n"/>
      <c r="AY44" s="38" t="n"/>
      <c r="AZ44" s="38" t="n"/>
      <c r="BA44" s="38" t="n"/>
      <c r="BB44" s="38" t="n"/>
      <c r="BC44" s="38" t="n"/>
      <c r="BD44" s="38" t="n"/>
      <c r="BE44" s="38" t="n"/>
      <c r="BF44" s="38" t="n"/>
      <c r="BG44" s="38" t="n"/>
      <c r="BH44" s="38" t="n"/>
      <c r="BI44" s="38" t="n"/>
      <c r="BJ44" s="38" t="n"/>
      <c r="BK44" s="38" t="n"/>
      <c r="BL44" s="38" t="n"/>
      <c r="BM44" s="38" t="n"/>
      <c r="BN44" s="38" t="n"/>
      <c r="BO44" s="38" t="n"/>
      <c r="BP44" s="38" t="n"/>
      <c r="BQ44" s="38" t="n"/>
      <c r="BR44" s="38" t="n"/>
      <c r="BS44" s="38" t="n"/>
      <c r="BT44" s="38" t="n"/>
      <c r="BU44" s="38" t="n"/>
      <c r="BV44" s="38" t="n"/>
      <c r="BW44" s="38" t="n"/>
      <c r="BX44" s="38" t="n"/>
      <c r="BY44" s="38" t="n"/>
      <c r="BZ44" s="38" t="n"/>
      <c r="CA44" s="38" t="n"/>
      <c r="CB44" s="38" t="n"/>
      <c r="CC44" s="38" t="n"/>
      <c r="CD44" s="38" t="n"/>
      <c r="CE44" s="38" t="n"/>
      <c r="CF44" s="38" t="n"/>
      <c r="CG44" s="52" t="n"/>
      <c r="CH44" s="52" t="n"/>
      <c r="CI44" s="52" t="n"/>
      <c r="CJ44" s="52" t="n"/>
      <c r="CK44" s="52" t="n"/>
      <c r="CL44" s="52" t="n"/>
      <c r="CM44" s="52" t="n"/>
      <c r="CN44" s="52" t="n"/>
      <c r="CO44" s="52" t="n"/>
      <c r="CP44" s="52" t="n"/>
      <c r="CQ44" s="52" t="n"/>
      <c r="CR44" s="52" t="n"/>
      <c r="CS44" s="52" t="n"/>
      <c r="CT44" s="52" t="n"/>
      <c r="CU44" s="52" t="n"/>
      <c r="CV44" s="52" t="n"/>
      <c r="CW44" s="52" t="n"/>
      <c r="CX44" s="52" t="n"/>
      <c r="CY44" s="52" t="n"/>
      <c r="CZ44" s="52" t="n"/>
      <c r="DA44" s="52" t="n"/>
      <c r="DB44" s="52" t="n"/>
      <c r="DC44" s="52" t="n"/>
      <c r="DD44" s="52" t="n"/>
      <c r="DE44" s="52" t="n"/>
      <c r="DF44" s="52" t="n"/>
      <c r="DG44" s="52" t="n"/>
      <c r="DH44" s="52" t="n"/>
      <c r="DI44" s="52" t="n"/>
      <c r="DJ44" s="52" t="n"/>
      <c r="DK44" s="52" t="n"/>
      <c r="DL44" s="52" t="n"/>
      <c r="DM44" s="52" t="n"/>
      <c r="DN44" s="52" t="n"/>
      <c r="DO44" s="52" t="n"/>
      <c r="DP44" s="52" t="n"/>
      <c r="DQ44" s="52" t="n"/>
      <c r="DR44" s="52" t="n"/>
      <c r="DS44" s="52" t="n"/>
      <c r="DT44" s="52" t="n"/>
      <c r="DU44" s="52" t="n"/>
      <c r="DV44" s="52" t="n"/>
      <c r="DW44" s="52" t="n"/>
      <c r="DX44" s="52" t="n"/>
      <c r="DY44" s="52" t="n"/>
      <c r="DZ44" s="52" t="n"/>
      <c r="EA44" s="52" t="n"/>
      <c r="EB44" s="52" t="n"/>
      <c r="EC44" s="52" t="n"/>
      <c r="ED44" s="52" t="n"/>
      <c r="EE44" s="52" t="n"/>
    </row>
    <row r="45">
      <c r="B45" s="38" t="n"/>
      <c r="C45" s="38" t="n"/>
      <c r="F45" s="38" t="n"/>
      <c r="G45" s="38" t="n"/>
      <c r="H45" s="38" t="n"/>
      <c r="I45" s="38" t="n"/>
      <c r="J45" s="38" t="n"/>
      <c r="K45" s="38" t="n"/>
      <c r="L45" s="38" t="n"/>
      <c r="M45" s="38" t="n"/>
      <c r="N45" s="38" t="n"/>
      <c r="O45" s="38" t="n"/>
      <c r="P45" s="38" t="n"/>
      <c r="Q45" s="38" t="n"/>
      <c r="R45" s="38" t="n"/>
      <c r="S45" s="38" t="n"/>
      <c r="T45" s="38" t="n"/>
      <c r="U45" s="38" t="n"/>
      <c r="V45" s="38" t="n"/>
      <c r="W45" s="38" t="n"/>
      <c r="X45" s="38" t="n"/>
      <c r="Y45" s="38" t="n"/>
      <c r="Z45" s="38" t="n"/>
      <c r="AA45" s="38" t="n"/>
      <c r="AB45" s="38" t="n"/>
      <c r="AC45" s="38" t="n"/>
      <c r="AD45" s="38" t="n"/>
      <c r="AE45" s="38" t="n"/>
      <c r="AF45" s="38" t="n"/>
      <c r="AG45" s="38" t="n"/>
      <c r="AH45" s="38" t="n"/>
      <c r="AI45" s="38" t="n"/>
      <c r="AJ45" s="38" t="n"/>
      <c r="AK45" s="38" t="n"/>
      <c r="AL45" s="38" t="n"/>
      <c r="AM45" s="38" t="n"/>
      <c r="AN45" s="38" t="n"/>
      <c r="AO45" s="38" t="n"/>
      <c r="AP45" s="38" t="n"/>
      <c r="AQ45" s="38" t="n"/>
      <c r="AR45" s="38" t="n"/>
      <c r="AS45" s="38" t="n"/>
      <c r="AT45" s="38" t="n"/>
      <c r="AU45" s="38" t="n"/>
      <c r="AV45" s="38" t="n"/>
      <c r="AW45" s="38" t="n"/>
      <c r="AX45" s="38" t="n"/>
      <c r="AY45" s="38" t="n"/>
      <c r="AZ45" s="38" t="n"/>
      <c r="BA45" s="38" t="n"/>
      <c r="BB45" s="38" t="n"/>
      <c r="BC45" s="38" t="n"/>
      <c r="BD45" s="38" t="n"/>
      <c r="BE45" s="38" t="n"/>
      <c r="BF45" s="38" t="n"/>
      <c r="BG45" s="38" t="n"/>
      <c r="BH45" s="38" t="n"/>
      <c r="BI45" s="38" t="n"/>
      <c r="BJ45" s="38" t="n"/>
      <c r="BK45" s="38" t="n"/>
      <c r="BL45" s="38" t="n"/>
      <c r="BM45" s="38" t="n"/>
      <c r="BN45" s="38" t="n"/>
      <c r="BO45" s="38" t="n"/>
      <c r="BP45" s="38" t="n"/>
      <c r="BQ45" s="38" t="n"/>
      <c r="BR45" s="38" t="n"/>
      <c r="BS45" s="38" t="n"/>
      <c r="BT45" s="38" t="n"/>
      <c r="BU45" s="38" t="n"/>
      <c r="BV45" s="38" t="n"/>
      <c r="BW45" s="38" t="n"/>
      <c r="BX45" s="38" t="n"/>
      <c r="BY45" s="38" t="n"/>
      <c r="BZ45" s="38" t="n"/>
      <c r="CA45" s="38" t="n"/>
      <c r="CB45" s="38" t="n"/>
      <c r="CC45" s="38" t="n"/>
      <c r="CD45" s="38" t="n"/>
      <c r="CE45" s="38" t="n"/>
      <c r="CF45" s="38" t="n"/>
      <c r="CG45" s="52" t="n"/>
      <c r="CH45" s="52" t="n"/>
      <c r="CI45" s="52" t="n"/>
      <c r="CJ45" s="52" t="n"/>
      <c r="CK45" s="52" t="n"/>
      <c r="CL45" s="52" t="n"/>
      <c r="CM45" s="52" t="n"/>
      <c r="CN45" s="52" t="n"/>
      <c r="CO45" s="52" t="n"/>
      <c r="CP45" s="52" t="n"/>
      <c r="CQ45" s="52" t="n"/>
      <c r="CR45" s="52" t="n"/>
      <c r="CS45" s="52" t="n"/>
      <c r="CT45" s="52" t="n"/>
      <c r="CU45" s="52" t="n"/>
      <c r="CV45" s="52" t="n"/>
      <c r="CW45" s="52" t="n"/>
      <c r="CX45" s="52" t="n"/>
      <c r="CY45" s="52" t="n"/>
      <c r="CZ45" s="52" t="n"/>
      <c r="DA45" s="52" t="n"/>
      <c r="DB45" s="52" t="n"/>
      <c r="DC45" s="52" t="n"/>
      <c r="DD45" s="52" t="n"/>
      <c r="DE45" s="52" t="n"/>
      <c r="DF45" s="52" t="n"/>
      <c r="DG45" s="52" t="n"/>
      <c r="DH45" s="52" t="n"/>
      <c r="DI45" s="52" t="n"/>
      <c r="DJ45" s="52" t="n"/>
      <c r="DK45" s="52" t="n"/>
      <c r="DL45" s="52" t="n"/>
      <c r="DM45" s="52" t="n"/>
      <c r="DN45" s="52" t="n"/>
      <c r="DO45" s="52" t="n"/>
      <c r="DP45" s="52" t="n"/>
      <c r="DQ45" s="52" t="n"/>
      <c r="DR45" s="52" t="n"/>
      <c r="DS45" s="52" t="n"/>
      <c r="DT45" s="52" t="n"/>
      <c r="DU45" s="52" t="n"/>
      <c r="DV45" s="52" t="n"/>
      <c r="DW45" s="52" t="n"/>
      <c r="DX45" s="52" t="n"/>
      <c r="DY45" s="52" t="n"/>
      <c r="DZ45" s="52" t="n"/>
      <c r="EA45" s="52" t="n"/>
      <c r="EB45" s="52" t="n"/>
      <c r="EC45" s="52" t="n"/>
      <c r="ED45" s="52" t="n"/>
      <c r="EE45" s="52" t="n"/>
    </row>
  </sheetData>
  <mergeCells count="45">
    <mergeCell ref="A16:AO16"/>
    <mergeCell ref="A1:AO1"/>
    <mergeCell ref="A2:AO2"/>
    <mergeCell ref="A3:AO3"/>
    <mergeCell ref="A4:AO4"/>
    <mergeCell ref="A5:AO5"/>
    <mergeCell ref="A6:AO6"/>
    <mergeCell ref="A7:AO7"/>
    <mergeCell ref="A8:AO8"/>
    <mergeCell ref="A9:AO9"/>
    <mergeCell ref="A10:AO10"/>
    <mergeCell ref="A11:AO11"/>
    <mergeCell ref="A12:AO12"/>
    <mergeCell ref="A13:AO13"/>
    <mergeCell ref="A14:AO14"/>
    <mergeCell ref="A15:AO15"/>
    <mergeCell ref="A17:A19"/>
    <mergeCell ref="Z17:Z18"/>
    <mergeCell ref="T17:T18"/>
    <mergeCell ref="U17:U18"/>
    <mergeCell ref="V17:V18"/>
    <mergeCell ref="W17:W18"/>
    <mergeCell ref="X17:X18"/>
    <mergeCell ref="Y17:Y18"/>
    <mergeCell ref="B17:C18"/>
    <mergeCell ref="D17:D19"/>
    <mergeCell ref="E17:F18"/>
    <mergeCell ref="G17:H18"/>
    <mergeCell ref="I17:J18"/>
    <mergeCell ref="K17:K18"/>
    <mergeCell ref="L17:O17"/>
    <mergeCell ref="L18:M18"/>
    <mergeCell ref="AK17:AO17"/>
    <mergeCell ref="AL18:AM18"/>
    <mergeCell ref="N18:O18"/>
    <mergeCell ref="R18:S18"/>
    <mergeCell ref="AN18:AO18"/>
    <mergeCell ref="AK18:AK19"/>
    <mergeCell ref="AE17:AE19"/>
    <mergeCell ref="AI17:AJ17"/>
    <mergeCell ref="P17:S17"/>
    <mergeCell ref="P18:Q18"/>
    <mergeCell ref="AF17:AH17"/>
    <mergeCell ref="AA17:AB18"/>
    <mergeCell ref="AC17:AD18"/>
  </mergeCells>
  <conditionalFormatting sqref="A1:XFD1048576">
    <cfRule dxfId="1" priority="1" type="expression">
      <formula>CELL("защита",A1)</formula>
    </cfRule>
  </conditionalFormatting>
  <conditionalFormatting sqref="A21:AO1048576">
    <cfRule dxfId="0" priority="2" type="expression">
      <formula>ISBLANK(A21)</formula>
    </cfRule>
  </conditionalFormatting>
  <pageMargins bottom="0.3937007874015748" footer="0.1968503937007874" header="0.1968503937007874" left="0.7874015748031497" right="0.7874015748031497" top="0.7874015748031497"/>
  <pageSetup orientation="landscape" pageOrder="overThenDown" paperSize="8" scale="19"/>
  <headerFooter alignWithMargins="0">
    <oddHeader>&amp;R&amp;"Times New Roman,обычный"&amp;7Подготовлено с использованием системы &amp;"Times New Roman,полужирный"КонсультантПлюс</oddHeader>
    <oddFooter/>
    <evenHeader/>
    <evenFooter/>
    <firstHeader/>
    <firstFooter/>
  </headerFooter>
</worksheet>
</file>

<file path=xl/worksheets/sheet7.xml><?xml version="1.0" encoding="utf-8"?>
<worksheet xmlns="http://schemas.openxmlformats.org/spreadsheetml/2006/main">
  <sheetPr codeName="Лист11">
    <tabColor rgb="FFFF0000"/>
    <outlinePr summaryBelow="1" summaryRight="1"/>
    <pageSetUpPr fitToPage="1"/>
  </sheetPr>
  <dimension ref="A1:AK25"/>
  <sheetViews>
    <sheetView view="pageBreakPreview" workbookViewId="0" zoomScale="60" zoomScaleNormal="60">
      <selection activeCell="F38" sqref="F38"/>
    </sheetView>
  </sheetViews>
  <sheetFormatPr baseColWidth="8" defaultColWidth="10.7109375" defaultRowHeight="15.75"/>
  <cols>
    <col customWidth="1" max="1" min="1" style="239" width="10.7109375"/>
    <col customWidth="1" max="2" min="2" style="239" width="10.5703125"/>
    <col customWidth="1" max="3" min="3" style="239" width="8.7109375"/>
    <col customWidth="1" max="4" min="4" style="239" width="12"/>
    <col customWidth="1" max="5" min="5" style="239" width="15.7109375"/>
    <col customWidth="1" max="6" min="6" style="239" width="19.42578125"/>
    <col customWidth="1" max="7" min="7" style="239" width="11.5703125"/>
    <col customWidth="1" max="10" min="8" style="239" width="10.85546875"/>
    <col customWidth="1" max="11" min="11" style="239" width="20.7109375"/>
    <col customWidth="1" max="12" min="12" style="239" width="11.28515625"/>
    <col customWidth="1" max="13" min="13" style="239" width="12"/>
    <col customWidth="1" max="15" min="14" style="239" width="8.7109375"/>
    <col customWidth="1" max="16" min="16" style="239" width="10.28515625"/>
    <col customWidth="1" max="17" min="17" style="239" width="12"/>
    <col customWidth="1" max="18" min="18" style="239" width="8.7109375"/>
    <col customWidth="1" max="23" min="19" style="239" width="10.5703125"/>
    <col customWidth="1" max="24" min="24" style="239" width="12.7109375"/>
    <col customWidth="1" max="25" min="25" style="239" width="13.42578125"/>
    <col customWidth="1" max="26" min="26" style="239" width="20.28515625"/>
    <col customWidth="1" max="27" min="27" style="239" width="23.140625"/>
    <col customWidth="1" max="29" min="28" style="239" width="24.5703125"/>
    <col customWidth="1" max="30" min="30" style="239" width="15.28515625"/>
    <col customWidth="1" max="31" min="31" style="239" width="18.5703125"/>
    <col customWidth="1" max="32" min="32" style="239" width="19.140625"/>
    <col customWidth="1" max="33" min="33" style="239" width="14.7109375"/>
    <col customWidth="1" max="245" min="34" style="239" width="10.7109375"/>
    <col customWidth="1" max="247" min="246" style="239" width="15.7109375"/>
    <col customWidth="1" max="250" min="248" style="239" width="14.7109375"/>
    <col customWidth="1" max="254" min="251" style="239" width="13.7109375"/>
    <col customWidth="1" max="258" min="255" style="239" width="15.7109375"/>
    <col customWidth="1" max="259" min="259" style="239" width="22.85546875"/>
    <col customWidth="1" max="260" min="260" style="239" width="20.7109375"/>
    <col customWidth="1" max="261" min="261" style="239" width="17.7109375"/>
    <col customWidth="1" max="270" min="262" style="239" width="14.7109375"/>
    <col customWidth="1" max="501" min="271" style="239" width="10.7109375"/>
    <col customWidth="1" max="503" min="502" style="239" width="15.7109375"/>
    <col customWidth="1" max="506" min="504" style="239" width="14.7109375"/>
    <col customWidth="1" max="510" min="507" style="239" width="13.7109375"/>
    <col customWidth="1" max="514" min="511" style="239" width="15.7109375"/>
    <col customWidth="1" max="515" min="515" style="239" width="22.85546875"/>
    <col customWidth="1" max="516" min="516" style="239" width="20.7109375"/>
    <col customWidth="1" max="517" min="517" style="239" width="17.7109375"/>
    <col customWidth="1" max="526" min="518" style="239" width="14.7109375"/>
    <col customWidth="1" max="757" min="527" style="239" width="10.7109375"/>
    <col customWidth="1" max="759" min="758" style="239" width="15.7109375"/>
    <col customWidth="1" max="762" min="760" style="239" width="14.7109375"/>
    <col customWidth="1" max="766" min="763" style="239" width="13.7109375"/>
    <col customWidth="1" max="770" min="767" style="239" width="15.7109375"/>
    <col customWidth="1" max="771" min="771" style="239" width="22.85546875"/>
    <col customWidth="1" max="772" min="772" style="239" width="20.7109375"/>
    <col customWidth="1" max="773" min="773" style="239" width="17.7109375"/>
    <col customWidth="1" max="782" min="774" style="239" width="14.7109375"/>
    <col customWidth="1" max="1013" min="783" style="239" width="10.7109375"/>
    <col customWidth="1" max="1015" min="1014" style="239" width="15.7109375"/>
    <col customWidth="1" max="1018" min="1016" style="239" width="14.7109375"/>
    <col customWidth="1" max="1022" min="1019" style="239" width="13.7109375"/>
    <col customWidth="1" max="1026" min="1023" style="239" width="15.7109375"/>
    <col customWidth="1" max="1027" min="1027" style="239" width="22.85546875"/>
    <col customWidth="1" max="1028" min="1028" style="239" width="20.7109375"/>
    <col customWidth="1" max="1029" min="1029" style="239" width="17.7109375"/>
    <col customWidth="1" max="1038" min="1030" style="239" width="14.7109375"/>
    <col customWidth="1" max="1269" min="1039" style="239" width="10.7109375"/>
    <col customWidth="1" max="1271" min="1270" style="239" width="15.7109375"/>
    <col customWidth="1" max="1274" min="1272" style="239" width="14.7109375"/>
    <col customWidth="1" max="1278" min="1275" style="239" width="13.7109375"/>
    <col customWidth="1" max="1282" min="1279" style="239" width="15.7109375"/>
    <col customWidth="1" max="1283" min="1283" style="239" width="22.85546875"/>
    <col customWidth="1" max="1284" min="1284" style="239" width="20.7109375"/>
    <col customWidth="1" max="1285" min="1285" style="239" width="17.7109375"/>
    <col customWidth="1" max="1294" min="1286" style="239" width="14.7109375"/>
    <col customWidth="1" max="1525" min="1295" style="239" width="10.7109375"/>
    <col customWidth="1" max="1527" min="1526" style="239" width="15.7109375"/>
    <col customWidth="1" max="1530" min="1528" style="239" width="14.7109375"/>
    <col customWidth="1" max="1534" min="1531" style="239" width="13.7109375"/>
    <col customWidth="1" max="1538" min="1535" style="239" width="15.7109375"/>
    <col customWidth="1" max="1539" min="1539" style="239" width="22.85546875"/>
    <col customWidth="1" max="1540" min="1540" style="239" width="20.7109375"/>
    <col customWidth="1" max="1541" min="1541" style="239" width="17.7109375"/>
    <col customWidth="1" max="1550" min="1542" style="239" width="14.7109375"/>
    <col customWidth="1" max="1781" min="1551" style="239" width="10.7109375"/>
    <col customWidth="1" max="1783" min="1782" style="239" width="15.7109375"/>
    <col customWidth="1" max="1786" min="1784" style="239" width="14.7109375"/>
    <col customWidth="1" max="1790" min="1787" style="239" width="13.7109375"/>
    <col customWidth="1" max="1794" min="1791" style="239" width="15.7109375"/>
    <col customWidth="1" max="1795" min="1795" style="239" width="22.85546875"/>
    <col customWidth="1" max="1796" min="1796" style="239" width="20.7109375"/>
    <col customWidth="1" max="1797" min="1797" style="239" width="17.7109375"/>
    <col customWidth="1" max="1806" min="1798" style="239" width="14.7109375"/>
    <col customWidth="1" max="2037" min="1807" style="239" width="10.7109375"/>
    <col customWidth="1" max="2039" min="2038" style="239" width="15.7109375"/>
    <col customWidth="1" max="2042" min="2040" style="239" width="14.7109375"/>
    <col customWidth="1" max="2046" min="2043" style="239" width="13.7109375"/>
    <col customWidth="1" max="2050" min="2047" style="239" width="15.7109375"/>
    <col customWidth="1" max="2051" min="2051" style="239" width="22.85546875"/>
    <col customWidth="1" max="2052" min="2052" style="239" width="20.7109375"/>
    <col customWidth="1" max="2053" min="2053" style="239" width="17.7109375"/>
    <col customWidth="1" max="2062" min="2054" style="239" width="14.7109375"/>
    <col customWidth="1" max="2293" min="2063" style="239" width="10.7109375"/>
    <col customWidth="1" max="2295" min="2294" style="239" width="15.7109375"/>
    <col customWidth="1" max="2298" min="2296" style="239" width="14.7109375"/>
    <col customWidth="1" max="2302" min="2299" style="239" width="13.7109375"/>
    <col customWidth="1" max="2306" min="2303" style="239" width="15.7109375"/>
    <col customWidth="1" max="2307" min="2307" style="239" width="22.85546875"/>
    <col customWidth="1" max="2308" min="2308" style="239" width="20.7109375"/>
    <col customWidth="1" max="2309" min="2309" style="239" width="17.7109375"/>
    <col customWidth="1" max="2318" min="2310" style="239" width="14.7109375"/>
    <col customWidth="1" max="2549" min="2319" style="239" width="10.7109375"/>
    <col customWidth="1" max="2551" min="2550" style="239" width="15.7109375"/>
    <col customWidth="1" max="2554" min="2552" style="239" width="14.7109375"/>
    <col customWidth="1" max="2558" min="2555" style="239" width="13.7109375"/>
    <col customWidth="1" max="2562" min="2559" style="239" width="15.7109375"/>
    <col customWidth="1" max="2563" min="2563" style="239" width="22.85546875"/>
    <col customWidth="1" max="2564" min="2564" style="239" width="20.7109375"/>
    <col customWidth="1" max="2565" min="2565" style="239" width="17.7109375"/>
    <col customWidth="1" max="2574" min="2566" style="239" width="14.7109375"/>
    <col customWidth="1" max="2805" min="2575" style="239" width="10.7109375"/>
    <col customWidth="1" max="2807" min="2806" style="239" width="15.7109375"/>
    <col customWidth="1" max="2810" min="2808" style="239" width="14.7109375"/>
    <col customWidth="1" max="2814" min="2811" style="239" width="13.7109375"/>
    <col customWidth="1" max="2818" min="2815" style="239" width="15.7109375"/>
    <col customWidth="1" max="2819" min="2819" style="239" width="22.85546875"/>
    <col customWidth="1" max="2820" min="2820" style="239" width="20.7109375"/>
    <col customWidth="1" max="2821" min="2821" style="239" width="17.7109375"/>
    <col customWidth="1" max="2830" min="2822" style="239" width="14.7109375"/>
    <col customWidth="1" max="3061" min="2831" style="239" width="10.7109375"/>
    <col customWidth="1" max="3063" min="3062" style="239" width="15.7109375"/>
    <col customWidth="1" max="3066" min="3064" style="239" width="14.7109375"/>
    <col customWidth="1" max="3070" min="3067" style="239" width="13.7109375"/>
    <col customWidth="1" max="3074" min="3071" style="239" width="15.7109375"/>
    <col customWidth="1" max="3075" min="3075" style="239" width="22.85546875"/>
    <col customWidth="1" max="3076" min="3076" style="239" width="20.7109375"/>
    <col customWidth="1" max="3077" min="3077" style="239" width="17.7109375"/>
    <col customWidth="1" max="3086" min="3078" style="239" width="14.7109375"/>
    <col customWidth="1" max="3317" min="3087" style="239" width="10.7109375"/>
    <col customWidth="1" max="3319" min="3318" style="239" width="15.7109375"/>
    <col customWidth="1" max="3322" min="3320" style="239" width="14.7109375"/>
    <col customWidth="1" max="3326" min="3323" style="239" width="13.7109375"/>
    <col customWidth="1" max="3330" min="3327" style="239" width="15.7109375"/>
    <col customWidth="1" max="3331" min="3331" style="239" width="22.85546875"/>
    <col customWidth="1" max="3332" min="3332" style="239" width="20.7109375"/>
    <col customWidth="1" max="3333" min="3333" style="239" width="17.7109375"/>
    <col customWidth="1" max="3342" min="3334" style="239" width="14.7109375"/>
    <col customWidth="1" max="3573" min="3343" style="239" width="10.7109375"/>
    <col customWidth="1" max="3575" min="3574" style="239" width="15.7109375"/>
    <col customWidth="1" max="3578" min="3576" style="239" width="14.7109375"/>
    <col customWidth="1" max="3582" min="3579" style="239" width="13.7109375"/>
    <col customWidth="1" max="3586" min="3583" style="239" width="15.7109375"/>
    <col customWidth="1" max="3587" min="3587" style="239" width="22.85546875"/>
    <col customWidth="1" max="3588" min="3588" style="239" width="20.7109375"/>
    <col customWidth="1" max="3589" min="3589" style="239" width="17.7109375"/>
    <col customWidth="1" max="3598" min="3590" style="239" width="14.7109375"/>
    <col customWidth="1" max="3829" min="3599" style="239" width="10.7109375"/>
    <col customWidth="1" max="3831" min="3830" style="239" width="15.7109375"/>
    <col customWidth="1" max="3834" min="3832" style="239" width="14.7109375"/>
    <col customWidth="1" max="3838" min="3835" style="239" width="13.7109375"/>
    <col customWidth="1" max="3842" min="3839" style="239" width="15.7109375"/>
    <col customWidth="1" max="3843" min="3843" style="239" width="22.85546875"/>
    <col customWidth="1" max="3844" min="3844" style="239" width="20.7109375"/>
    <col customWidth="1" max="3845" min="3845" style="239" width="17.7109375"/>
    <col customWidth="1" max="3854" min="3846" style="239" width="14.7109375"/>
    <col customWidth="1" max="4085" min="3855" style="239" width="10.7109375"/>
    <col customWidth="1" max="4087" min="4086" style="239" width="15.7109375"/>
    <col customWidth="1" max="4090" min="4088" style="239" width="14.7109375"/>
    <col customWidth="1" max="4094" min="4091" style="239" width="13.7109375"/>
    <col customWidth="1" max="4098" min="4095" style="239" width="15.7109375"/>
    <col customWidth="1" max="4099" min="4099" style="239" width="22.85546875"/>
    <col customWidth="1" max="4100" min="4100" style="239" width="20.7109375"/>
    <col customWidth="1" max="4101" min="4101" style="239" width="17.7109375"/>
    <col customWidth="1" max="4110" min="4102" style="239" width="14.7109375"/>
    <col customWidth="1" max="4341" min="4111" style="239" width="10.7109375"/>
    <col customWidth="1" max="4343" min="4342" style="239" width="15.7109375"/>
    <col customWidth="1" max="4346" min="4344" style="239" width="14.7109375"/>
    <col customWidth="1" max="4350" min="4347" style="239" width="13.7109375"/>
    <col customWidth="1" max="4354" min="4351" style="239" width="15.7109375"/>
    <col customWidth="1" max="4355" min="4355" style="239" width="22.85546875"/>
    <col customWidth="1" max="4356" min="4356" style="239" width="20.7109375"/>
    <col customWidth="1" max="4357" min="4357" style="239" width="17.7109375"/>
    <col customWidth="1" max="4366" min="4358" style="239" width="14.7109375"/>
    <col customWidth="1" max="4597" min="4367" style="239" width="10.7109375"/>
    <col customWidth="1" max="4599" min="4598" style="239" width="15.7109375"/>
    <col customWidth="1" max="4602" min="4600" style="239" width="14.7109375"/>
    <col customWidth="1" max="4606" min="4603" style="239" width="13.7109375"/>
    <col customWidth="1" max="4610" min="4607" style="239" width="15.7109375"/>
    <col customWidth="1" max="4611" min="4611" style="239" width="22.85546875"/>
    <col customWidth="1" max="4612" min="4612" style="239" width="20.7109375"/>
    <col customWidth="1" max="4613" min="4613" style="239" width="17.7109375"/>
    <col customWidth="1" max="4622" min="4614" style="239" width="14.7109375"/>
    <col customWidth="1" max="4853" min="4623" style="239" width="10.7109375"/>
    <col customWidth="1" max="4855" min="4854" style="239" width="15.7109375"/>
    <col customWidth="1" max="4858" min="4856" style="239" width="14.7109375"/>
    <col customWidth="1" max="4862" min="4859" style="239" width="13.7109375"/>
    <col customWidth="1" max="4866" min="4863" style="239" width="15.7109375"/>
    <col customWidth="1" max="4867" min="4867" style="239" width="22.85546875"/>
    <col customWidth="1" max="4868" min="4868" style="239" width="20.7109375"/>
    <col customWidth="1" max="4869" min="4869" style="239" width="17.7109375"/>
    <col customWidth="1" max="4878" min="4870" style="239" width="14.7109375"/>
    <col customWidth="1" max="5109" min="4879" style="239" width="10.7109375"/>
    <col customWidth="1" max="5111" min="5110" style="239" width="15.7109375"/>
    <col customWidth="1" max="5114" min="5112" style="239" width="14.7109375"/>
    <col customWidth="1" max="5118" min="5115" style="239" width="13.7109375"/>
    <col customWidth="1" max="5122" min="5119" style="239" width="15.7109375"/>
    <col customWidth="1" max="5123" min="5123" style="239" width="22.85546875"/>
    <col customWidth="1" max="5124" min="5124" style="239" width="20.7109375"/>
    <col customWidth="1" max="5125" min="5125" style="239" width="17.7109375"/>
    <col customWidth="1" max="5134" min="5126" style="239" width="14.7109375"/>
    <col customWidth="1" max="5365" min="5135" style="239" width="10.7109375"/>
    <col customWidth="1" max="5367" min="5366" style="239" width="15.7109375"/>
    <col customWidth="1" max="5370" min="5368" style="239" width="14.7109375"/>
    <col customWidth="1" max="5374" min="5371" style="239" width="13.7109375"/>
    <col customWidth="1" max="5378" min="5375" style="239" width="15.7109375"/>
    <col customWidth="1" max="5379" min="5379" style="239" width="22.85546875"/>
    <col customWidth="1" max="5380" min="5380" style="239" width="20.7109375"/>
    <col customWidth="1" max="5381" min="5381" style="239" width="17.7109375"/>
    <col customWidth="1" max="5390" min="5382" style="239" width="14.7109375"/>
    <col customWidth="1" max="5621" min="5391" style="239" width="10.7109375"/>
    <col customWidth="1" max="5623" min="5622" style="239" width="15.7109375"/>
    <col customWidth="1" max="5626" min="5624" style="239" width="14.7109375"/>
    <col customWidth="1" max="5630" min="5627" style="239" width="13.7109375"/>
    <col customWidth="1" max="5634" min="5631" style="239" width="15.7109375"/>
    <col customWidth="1" max="5635" min="5635" style="239" width="22.85546875"/>
    <col customWidth="1" max="5636" min="5636" style="239" width="20.7109375"/>
    <col customWidth="1" max="5637" min="5637" style="239" width="17.7109375"/>
    <col customWidth="1" max="5646" min="5638" style="239" width="14.7109375"/>
    <col customWidth="1" max="5877" min="5647" style="239" width="10.7109375"/>
    <col customWidth="1" max="5879" min="5878" style="239" width="15.7109375"/>
    <col customWidth="1" max="5882" min="5880" style="239" width="14.7109375"/>
    <col customWidth="1" max="5886" min="5883" style="239" width="13.7109375"/>
    <col customWidth="1" max="5890" min="5887" style="239" width="15.7109375"/>
    <col customWidth="1" max="5891" min="5891" style="239" width="22.85546875"/>
    <col customWidth="1" max="5892" min="5892" style="239" width="20.7109375"/>
    <col customWidth="1" max="5893" min="5893" style="239" width="17.7109375"/>
    <col customWidth="1" max="5902" min="5894" style="239" width="14.7109375"/>
    <col customWidth="1" max="6133" min="5903" style="239" width="10.7109375"/>
    <col customWidth="1" max="6135" min="6134" style="239" width="15.7109375"/>
    <col customWidth="1" max="6138" min="6136" style="239" width="14.7109375"/>
    <col customWidth="1" max="6142" min="6139" style="239" width="13.7109375"/>
    <col customWidth="1" max="6146" min="6143" style="239" width="15.7109375"/>
    <col customWidth="1" max="6147" min="6147" style="239" width="22.85546875"/>
    <col customWidth="1" max="6148" min="6148" style="239" width="20.7109375"/>
    <col customWidth="1" max="6149" min="6149" style="239" width="17.7109375"/>
    <col customWidth="1" max="6158" min="6150" style="239" width="14.7109375"/>
    <col customWidth="1" max="6389" min="6159" style="239" width="10.7109375"/>
    <col customWidth="1" max="6391" min="6390" style="239" width="15.7109375"/>
    <col customWidth="1" max="6394" min="6392" style="239" width="14.7109375"/>
    <col customWidth="1" max="6398" min="6395" style="239" width="13.7109375"/>
    <col customWidth="1" max="6402" min="6399" style="239" width="15.7109375"/>
    <col customWidth="1" max="6403" min="6403" style="239" width="22.85546875"/>
    <col customWidth="1" max="6404" min="6404" style="239" width="20.7109375"/>
    <col customWidth="1" max="6405" min="6405" style="239" width="17.7109375"/>
    <col customWidth="1" max="6414" min="6406" style="239" width="14.7109375"/>
    <col customWidth="1" max="6645" min="6415" style="239" width="10.7109375"/>
    <col customWidth="1" max="6647" min="6646" style="239" width="15.7109375"/>
    <col customWidth="1" max="6650" min="6648" style="239" width="14.7109375"/>
    <col customWidth="1" max="6654" min="6651" style="239" width="13.7109375"/>
    <col customWidth="1" max="6658" min="6655" style="239" width="15.7109375"/>
    <col customWidth="1" max="6659" min="6659" style="239" width="22.85546875"/>
    <col customWidth="1" max="6660" min="6660" style="239" width="20.7109375"/>
    <col customWidth="1" max="6661" min="6661" style="239" width="17.7109375"/>
    <col customWidth="1" max="6670" min="6662" style="239" width="14.7109375"/>
    <col customWidth="1" max="6901" min="6671" style="239" width="10.7109375"/>
    <col customWidth="1" max="6903" min="6902" style="239" width="15.7109375"/>
    <col customWidth="1" max="6906" min="6904" style="239" width="14.7109375"/>
    <col customWidth="1" max="6910" min="6907" style="239" width="13.7109375"/>
    <col customWidth="1" max="6914" min="6911" style="239" width="15.7109375"/>
    <col customWidth="1" max="6915" min="6915" style="239" width="22.85546875"/>
    <col customWidth="1" max="6916" min="6916" style="239" width="20.7109375"/>
    <col customWidth="1" max="6917" min="6917" style="239" width="17.7109375"/>
    <col customWidth="1" max="6926" min="6918" style="239" width="14.7109375"/>
    <col customWidth="1" max="7157" min="6927" style="239" width="10.7109375"/>
    <col customWidth="1" max="7159" min="7158" style="239" width="15.7109375"/>
    <col customWidth="1" max="7162" min="7160" style="239" width="14.7109375"/>
    <col customWidth="1" max="7166" min="7163" style="239" width="13.7109375"/>
    <col customWidth="1" max="7170" min="7167" style="239" width="15.7109375"/>
    <col customWidth="1" max="7171" min="7171" style="239" width="22.85546875"/>
    <col customWidth="1" max="7172" min="7172" style="239" width="20.7109375"/>
    <col customWidth="1" max="7173" min="7173" style="239" width="17.7109375"/>
    <col customWidth="1" max="7182" min="7174" style="239" width="14.7109375"/>
    <col customWidth="1" max="7413" min="7183" style="239" width="10.7109375"/>
    <col customWidth="1" max="7415" min="7414" style="239" width="15.7109375"/>
    <col customWidth="1" max="7418" min="7416" style="239" width="14.7109375"/>
    <col customWidth="1" max="7422" min="7419" style="239" width="13.7109375"/>
    <col customWidth="1" max="7426" min="7423" style="239" width="15.7109375"/>
    <col customWidth="1" max="7427" min="7427" style="239" width="22.85546875"/>
    <col customWidth="1" max="7428" min="7428" style="239" width="20.7109375"/>
    <col customWidth="1" max="7429" min="7429" style="239" width="17.7109375"/>
    <col customWidth="1" max="7438" min="7430" style="239" width="14.7109375"/>
    <col customWidth="1" max="7669" min="7439" style="239" width="10.7109375"/>
    <col customWidth="1" max="7671" min="7670" style="239" width="15.7109375"/>
    <col customWidth="1" max="7674" min="7672" style="239" width="14.7109375"/>
    <col customWidth="1" max="7678" min="7675" style="239" width="13.7109375"/>
    <col customWidth="1" max="7682" min="7679" style="239" width="15.7109375"/>
    <col customWidth="1" max="7683" min="7683" style="239" width="22.85546875"/>
    <col customWidth="1" max="7684" min="7684" style="239" width="20.7109375"/>
    <col customWidth="1" max="7685" min="7685" style="239" width="17.7109375"/>
    <col customWidth="1" max="7694" min="7686" style="239" width="14.7109375"/>
    <col customWidth="1" max="7925" min="7695" style="239" width="10.7109375"/>
    <col customWidth="1" max="7927" min="7926" style="239" width="15.7109375"/>
    <col customWidth="1" max="7930" min="7928" style="239" width="14.7109375"/>
    <col customWidth="1" max="7934" min="7931" style="239" width="13.7109375"/>
    <col customWidth="1" max="7938" min="7935" style="239" width="15.7109375"/>
    <col customWidth="1" max="7939" min="7939" style="239" width="22.85546875"/>
    <col customWidth="1" max="7940" min="7940" style="239" width="20.7109375"/>
    <col customWidth="1" max="7941" min="7941" style="239" width="17.7109375"/>
    <col customWidth="1" max="7950" min="7942" style="239" width="14.7109375"/>
    <col customWidth="1" max="8181" min="7951" style="239" width="10.7109375"/>
    <col customWidth="1" max="8183" min="8182" style="239" width="15.7109375"/>
    <col customWidth="1" max="8186" min="8184" style="239" width="14.7109375"/>
    <col customWidth="1" max="8190" min="8187" style="239" width="13.7109375"/>
    <col customWidth="1" max="8194" min="8191" style="239" width="15.7109375"/>
    <col customWidth="1" max="8195" min="8195" style="239" width="22.85546875"/>
    <col customWidth="1" max="8196" min="8196" style="239" width="20.7109375"/>
    <col customWidth="1" max="8197" min="8197" style="239" width="17.7109375"/>
    <col customWidth="1" max="8206" min="8198" style="239" width="14.7109375"/>
    <col customWidth="1" max="8437" min="8207" style="239" width="10.7109375"/>
    <col customWidth="1" max="8439" min="8438" style="239" width="15.7109375"/>
    <col customWidth="1" max="8442" min="8440" style="239" width="14.7109375"/>
    <col customWidth="1" max="8446" min="8443" style="239" width="13.7109375"/>
    <col customWidth="1" max="8450" min="8447" style="239" width="15.7109375"/>
    <col customWidth="1" max="8451" min="8451" style="239" width="22.85546875"/>
    <col customWidth="1" max="8452" min="8452" style="239" width="20.7109375"/>
    <col customWidth="1" max="8453" min="8453" style="239" width="17.7109375"/>
    <col customWidth="1" max="8462" min="8454" style="239" width="14.7109375"/>
    <col customWidth="1" max="8693" min="8463" style="239" width="10.7109375"/>
    <col customWidth="1" max="8695" min="8694" style="239" width="15.7109375"/>
    <col customWidth="1" max="8698" min="8696" style="239" width="14.7109375"/>
    <col customWidth="1" max="8702" min="8699" style="239" width="13.7109375"/>
    <col customWidth="1" max="8706" min="8703" style="239" width="15.7109375"/>
    <col customWidth="1" max="8707" min="8707" style="239" width="22.85546875"/>
    <col customWidth="1" max="8708" min="8708" style="239" width="20.7109375"/>
    <col customWidth="1" max="8709" min="8709" style="239" width="17.7109375"/>
    <col customWidth="1" max="8718" min="8710" style="239" width="14.7109375"/>
    <col customWidth="1" max="8949" min="8719" style="239" width="10.7109375"/>
    <col customWidth="1" max="8951" min="8950" style="239" width="15.7109375"/>
    <col customWidth="1" max="8954" min="8952" style="239" width="14.7109375"/>
    <col customWidth="1" max="8958" min="8955" style="239" width="13.7109375"/>
    <col customWidth="1" max="8962" min="8959" style="239" width="15.7109375"/>
    <col customWidth="1" max="8963" min="8963" style="239" width="22.85546875"/>
    <col customWidth="1" max="8964" min="8964" style="239" width="20.7109375"/>
    <col customWidth="1" max="8965" min="8965" style="239" width="17.7109375"/>
    <col customWidth="1" max="8974" min="8966" style="239" width="14.7109375"/>
    <col customWidth="1" max="9205" min="8975" style="239" width="10.7109375"/>
    <col customWidth="1" max="9207" min="9206" style="239" width="15.7109375"/>
    <col customWidth="1" max="9210" min="9208" style="239" width="14.7109375"/>
    <col customWidth="1" max="9214" min="9211" style="239" width="13.7109375"/>
    <col customWidth="1" max="9218" min="9215" style="239" width="15.7109375"/>
    <col customWidth="1" max="9219" min="9219" style="239" width="22.85546875"/>
    <col customWidth="1" max="9220" min="9220" style="239" width="20.7109375"/>
    <col customWidth="1" max="9221" min="9221" style="239" width="17.7109375"/>
    <col customWidth="1" max="9230" min="9222" style="239" width="14.7109375"/>
    <col customWidth="1" max="9461" min="9231" style="239" width="10.7109375"/>
    <col customWidth="1" max="9463" min="9462" style="239" width="15.7109375"/>
    <col customWidth="1" max="9466" min="9464" style="239" width="14.7109375"/>
    <col customWidth="1" max="9470" min="9467" style="239" width="13.7109375"/>
    <col customWidth="1" max="9474" min="9471" style="239" width="15.7109375"/>
    <col customWidth="1" max="9475" min="9475" style="239" width="22.85546875"/>
    <col customWidth="1" max="9476" min="9476" style="239" width="20.7109375"/>
    <col customWidth="1" max="9477" min="9477" style="239" width="17.7109375"/>
    <col customWidth="1" max="9486" min="9478" style="239" width="14.7109375"/>
    <col customWidth="1" max="9717" min="9487" style="239" width="10.7109375"/>
    <col customWidth="1" max="9719" min="9718" style="239" width="15.7109375"/>
    <col customWidth="1" max="9722" min="9720" style="239" width="14.7109375"/>
    <col customWidth="1" max="9726" min="9723" style="239" width="13.7109375"/>
    <col customWidth="1" max="9730" min="9727" style="239" width="15.7109375"/>
    <col customWidth="1" max="9731" min="9731" style="239" width="22.85546875"/>
    <col customWidth="1" max="9732" min="9732" style="239" width="20.7109375"/>
    <col customWidth="1" max="9733" min="9733" style="239" width="17.7109375"/>
    <col customWidth="1" max="9742" min="9734" style="239" width="14.7109375"/>
    <col customWidth="1" max="9973" min="9743" style="239" width="10.7109375"/>
    <col customWidth="1" max="9975" min="9974" style="239" width="15.7109375"/>
    <col customWidth="1" max="9978" min="9976" style="239" width="14.7109375"/>
    <col customWidth="1" max="9982" min="9979" style="239" width="13.7109375"/>
    <col customWidth="1" max="9986" min="9983" style="239" width="15.7109375"/>
    <col customWidth="1" max="9987" min="9987" style="239" width="22.85546875"/>
    <col customWidth="1" max="9988" min="9988" style="239" width="20.7109375"/>
    <col customWidth="1" max="9989" min="9989" style="239" width="17.7109375"/>
    <col customWidth="1" max="9998" min="9990" style="239" width="14.7109375"/>
    <col customWidth="1" max="10229" min="9999" style="239" width="10.7109375"/>
    <col customWidth="1" max="10231" min="10230" style="239" width="15.7109375"/>
    <col customWidth="1" max="10234" min="10232" style="239" width="14.7109375"/>
    <col customWidth="1" max="10238" min="10235" style="239" width="13.7109375"/>
    <col customWidth="1" max="10242" min="10239" style="239" width="15.7109375"/>
    <col customWidth="1" max="10243" min="10243" style="239" width="22.85546875"/>
    <col customWidth="1" max="10244" min="10244" style="239" width="20.7109375"/>
    <col customWidth="1" max="10245" min="10245" style="239" width="17.7109375"/>
    <col customWidth="1" max="10254" min="10246" style="239" width="14.7109375"/>
    <col customWidth="1" max="10485" min="10255" style="239" width="10.7109375"/>
    <col customWidth="1" max="10487" min="10486" style="239" width="15.7109375"/>
    <col customWidth="1" max="10490" min="10488" style="239" width="14.7109375"/>
    <col customWidth="1" max="10494" min="10491" style="239" width="13.7109375"/>
    <col customWidth="1" max="10498" min="10495" style="239" width="15.7109375"/>
    <col customWidth="1" max="10499" min="10499" style="239" width="22.85546875"/>
    <col customWidth="1" max="10500" min="10500" style="239" width="20.7109375"/>
    <col customWidth="1" max="10501" min="10501" style="239" width="17.7109375"/>
    <col customWidth="1" max="10510" min="10502" style="239" width="14.7109375"/>
    <col customWidth="1" max="10741" min="10511" style="239" width="10.7109375"/>
    <col customWidth="1" max="10743" min="10742" style="239" width="15.7109375"/>
    <col customWidth="1" max="10746" min="10744" style="239" width="14.7109375"/>
    <col customWidth="1" max="10750" min="10747" style="239" width="13.7109375"/>
    <col customWidth="1" max="10754" min="10751" style="239" width="15.7109375"/>
    <col customWidth="1" max="10755" min="10755" style="239" width="22.85546875"/>
    <col customWidth="1" max="10756" min="10756" style="239" width="20.7109375"/>
    <col customWidth="1" max="10757" min="10757" style="239" width="17.7109375"/>
    <col customWidth="1" max="10766" min="10758" style="239" width="14.7109375"/>
    <col customWidth="1" max="10997" min="10767" style="239" width="10.7109375"/>
    <col customWidth="1" max="10999" min="10998" style="239" width="15.7109375"/>
    <col customWidth="1" max="11002" min="11000" style="239" width="14.7109375"/>
    <col customWidth="1" max="11006" min="11003" style="239" width="13.7109375"/>
    <col customWidth="1" max="11010" min="11007" style="239" width="15.7109375"/>
    <col customWidth="1" max="11011" min="11011" style="239" width="22.85546875"/>
    <col customWidth="1" max="11012" min="11012" style="239" width="20.7109375"/>
    <col customWidth="1" max="11013" min="11013" style="239" width="17.7109375"/>
    <col customWidth="1" max="11022" min="11014" style="239" width="14.7109375"/>
    <col customWidth="1" max="11253" min="11023" style="239" width="10.7109375"/>
    <col customWidth="1" max="11255" min="11254" style="239" width="15.7109375"/>
    <col customWidth="1" max="11258" min="11256" style="239" width="14.7109375"/>
    <col customWidth="1" max="11262" min="11259" style="239" width="13.7109375"/>
    <col customWidth="1" max="11266" min="11263" style="239" width="15.7109375"/>
    <col customWidth="1" max="11267" min="11267" style="239" width="22.85546875"/>
    <col customWidth="1" max="11268" min="11268" style="239" width="20.7109375"/>
    <col customWidth="1" max="11269" min="11269" style="239" width="17.7109375"/>
    <col customWidth="1" max="11278" min="11270" style="239" width="14.7109375"/>
    <col customWidth="1" max="11509" min="11279" style="239" width="10.7109375"/>
    <col customWidth="1" max="11511" min="11510" style="239" width="15.7109375"/>
    <col customWidth="1" max="11514" min="11512" style="239" width="14.7109375"/>
    <col customWidth="1" max="11518" min="11515" style="239" width="13.7109375"/>
    <col customWidth="1" max="11522" min="11519" style="239" width="15.7109375"/>
    <col customWidth="1" max="11523" min="11523" style="239" width="22.85546875"/>
    <col customWidth="1" max="11524" min="11524" style="239" width="20.7109375"/>
    <col customWidth="1" max="11525" min="11525" style="239" width="17.7109375"/>
    <col customWidth="1" max="11534" min="11526" style="239" width="14.7109375"/>
    <col customWidth="1" max="11765" min="11535" style="239" width="10.7109375"/>
    <col customWidth="1" max="11767" min="11766" style="239" width="15.7109375"/>
    <col customWidth="1" max="11770" min="11768" style="239" width="14.7109375"/>
    <col customWidth="1" max="11774" min="11771" style="239" width="13.7109375"/>
    <col customWidth="1" max="11778" min="11775" style="239" width="15.7109375"/>
    <col customWidth="1" max="11779" min="11779" style="239" width="22.85546875"/>
    <col customWidth="1" max="11780" min="11780" style="239" width="20.7109375"/>
    <col customWidth="1" max="11781" min="11781" style="239" width="17.7109375"/>
    <col customWidth="1" max="11790" min="11782" style="239" width="14.7109375"/>
    <col customWidth="1" max="12021" min="11791" style="239" width="10.7109375"/>
    <col customWidth="1" max="12023" min="12022" style="239" width="15.7109375"/>
    <col customWidth="1" max="12026" min="12024" style="239" width="14.7109375"/>
    <col customWidth="1" max="12030" min="12027" style="239" width="13.7109375"/>
    <col customWidth="1" max="12034" min="12031" style="239" width="15.7109375"/>
    <col customWidth="1" max="12035" min="12035" style="239" width="22.85546875"/>
    <col customWidth="1" max="12036" min="12036" style="239" width="20.7109375"/>
    <col customWidth="1" max="12037" min="12037" style="239" width="17.7109375"/>
    <col customWidth="1" max="12046" min="12038" style="239" width="14.7109375"/>
    <col customWidth="1" max="12277" min="12047" style="239" width="10.7109375"/>
    <col customWidth="1" max="12279" min="12278" style="239" width="15.7109375"/>
    <col customWidth="1" max="12282" min="12280" style="239" width="14.7109375"/>
    <col customWidth="1" max="12286" min="12283" style="239" width="13.7109375"/>
    <col customWidth="1" max="12290" min="12287" style="239" width="15.7109375"/>
    <col customWidth="1" max="12291" min="12291" style="239" width="22.85546875"/>
    <col customWidth="1" max="12292" min="12292" style="239" width="20.7109375"/>
    <col customWidth="1" max="12293" min="12293" style="239" width="17.7109375"/>
    <col customWidth="1" max="12302" min="12294" style="239" width="14.7109375"/>
    <col customWidth="1" max="12533" min="12303" style="239" width="10.7109375"/>
    <col customWidth="1" max="12535" min="12534" style="239" width="15.7109375"/>
    <col customWidth="1" max="12538" min="12536" style="239" width="14.7109375"/>
    <col customWidth="1" max="12542" min="12539" style="239" width="13.7109375"/>
    <col customWidth="1" max="12546" min="12543" style="239" width="15.7109375"/>
    <col customWidth="1" max="12547" min="12547" style="239" width="22.85546875"/>
    <col customWidth="1" max="12548" min="12548" style="239" width="20.7109375"/>
    <col customWidth="1" max="12549" min="12549" style="239" width="17.7109375"/>
    <col customWidth="1" max="12558" min="12550" style="239" width="14.7109375"/>
    <col customWidth="1" max="12789" min="12559" style="239" width="10.7109375"/>
    <col customWidth="1" max="12791" min="12790" style="239" width="15.7109375"/>
    <col customWidth="1" max="12794" min="12792" style="239" width="14.7109375"/>
    <col customWidth="1" max="12798" min="12795" style="239" width="13.7109375"/>
    <col customWidth="1" max="12802" min="12799" style="239" width="15.7109375"/>
    <col customWidth="1" max="12803" min="12803" style="239" width="22.85546875"/>
    <col customWidth="1" max="12804" min="12804" style="239" width="20.7109375"/>
    <col customWidth="1" max="12805" min="12805" style="239" width="17.7109375"/>
    <col customWidth="1" max="12814" min="12806" style="239" width="14.7109375"/>
    <col customWidth="1" max="13045" min="12815" style="239" width="10.7109375"/>
    <col customWidth="1" max="13047" min="13046" style="239" width="15.7109375"/>
    <col customWidth="1" max="13050" min="13048" style="239" width="14.7109375"/>
    <col customWidth="1" max="13054" min="13051" style="239" width="13.7109375"/>
    <col customWidth="1" max="13058" min="13055" style="239" width="15.7109375"/>
    <col customWidth="1" max="13059" min="13059" style="239" width="22.85546875"/>
    <col customWidth="1" max="13060" min="13060" style="239" width="20.7109375"/>
    <col customWidth="1" max="13061" min="13061" style="239" width="17.7109375"/>
    <col customWidth="1" max="13070" min="13062" style="239" width="14.7109375"/>
    <col customWidth="1" max="13301" min="13071" style="239" width="10.7109375"/>
    <col customWidth="1" max="13303" min="13302" style="239" width="15.7109375"/>
    <col customWidth="1" max="13306" min="13304" style="239" width="14.7109375"/>
    <col customWidth="1" max="13310" min="13307" style="239" width="13.7109375"/>
    <col customWidth="1" max="13314" min="13311" style="239" width="15.7109375"/>
    <col customWidth="1" max="13315" min="13315" style="239" width="22.85546875"/>
    <col customWidth="1" max="13316" min="13316" style="239" width="20.7109375"/>
    <col customWidth="1" max="13317" min="13317" style="239" width="17.7109375"/>
    <col customWidth="1" max="13326" min="13318" style="239" width="14.7109375"/>
    <col customWidth="1" max="13557" min="13327" style="239" width="10.7109375"/>
    <col customWidth="1" max="13559" min="13558" style="239" width="15.7109375"/>
    <col customWidth="1" max="13562" min="13560" style="239" width="14.7109375"/>
    <col customWidth="1" max="13566" min="13563" style="239" width="13.7109375"/>
    <col customWidth="1" max="13570" min="13567" style="239" width="15.7109375"/>
    <col customWidth="1" max="13571" min="13571" style="239" width="22.85546875"/>
    <col customWidth="1" max="13572" min="13572" style="239" width="20.7109375"/>
    <col customWidth="1" max="13573" min="13573" style="239" width="17.7109375"/>
    <col customWidth="1" max="13582" min="13574" style="239" width="14.7109375"/>
    <col customWidth="1" max="13813" min="13583" style="239" width="10.7109375"/>
    <col customWidth="1" max="13815" min="13814" style="239" width="15.7109375"/>
    <col customWidth="1" max="13818" min="13816" style="239" width="14.7109375"/>
    <col customWidth="1" max="13822" min="13819" style="239" width="13.7109375"/>
    <col customWidth="1" max="13826" min="13823" style="239" width="15.7109375"/>
    <col customWidth="1" max="13827" min="13827" style="239" width="22.85546875"/>
    <col customWidth="1" max="13828" min="13828" style="239" width="20.7109375"/>
    <col customWidth="1" max="13829" min="13829" style="239" width="17.7109375"/>
    <col customWidth="1" max="13838" min="13830" style="239" width="14.7109375"/>
    <col customWidth="1" max="14069" min="13839" style="239" width="10.7109375"/>
    <col customWidth="1" max="14071" min="14070" style="239" width="15.7109375"/>
    <col customWidth="1" max="14074" min="14072" style="239" width="14.7109375"/>
    <col customWidth="1" max="14078" min="14075" style="239" width="13.7109375"/>
    <col customWidth="1" max="14082" min="14079" style="239" width="15.7109375"/>
    <col customWidth="1" max="14083" min="14083" style="239" width="22.85546875"/>
    <col customWidth="1" max="14084" min="14084" style="239" width="20.7109375"/>
    <col customWidth="1" max="14085" min="14085" style="239" width="17.7109375"/>
    <col customWidth="1" max="14094" min="14086" style="239" width="14.7109375"/>
    <col customWidth="1" max="14325" min="14095" style="239" width="10.7109375"/>
    <col customWidth="1" max="14327" min="14326" style="239" width="15.7109375"/>
    <col customWidth="1" max="14330" min="14328" style="239" width="14.7109375"/>
    <col customWidth="1" max="14334" min="14331" style="239" width="13.7109375"/>
    <col customWidth="1" max="14338" min="14335" style="239" width="15.7109375"/>
    <col customWidth="1" max="14339" min="14339" style="239" width="22.85546875"/>
    <col customWidth="1" max="14340" min="14340" style="239" width="20.7109375"/>
    <col customWidth="1" max="14341" min="14341" style="239" width="17.7109375"/>
    <col customWidth="1" max="14350" min="14342" style="239" width="14.7109375"/>
    <col customWidth="1" max="14581" min="14351" style="239" width="10.7109375"/>
    <col customWidth="1" max="14583" min="14582" style="239" width="15.7109375"/>
    <col customWidth="1" max="14586" min="14584" style="239" width="14.7109375"/>
    <col customWidth="1" max="14590" min="14587" style="239" width="13.7109375"/>
    <col customWidth="1" max="14594" min="14591" style="239" width="15.7109375"/>
    <col customWidth="1" max="14595" min="14595" style="239" width="22.85546875"/>
    <col customWidth="1" max="14596" min="14596" style="239" width="20.7109375"/>
    <col customWidth="1" max="14597" min="14597" style="239" width="17.7109375"/>
    <col customWidth="1" max="14606" min="14598" style="239" width="14.7109375"/>
    <col customWidth="1" max="14837" min="14607" style="239" width="10.7109375"/>
    <col customWidth="1" max="14839" min="14838" style="239" width="15.7109375"/>
    <col customWidth="1" max="14842" min="14840" style="239" width="14.7109375"/>
    <col customWidth="1" max="14846" min="14843" style="239" width="13.7109375"/>
    <col customWidth="1" max="14850" min="14847" style="239" width="15.7109375"/>
    <col customWidth="1" max="14851" min="14851" style="239" width="22.85546875"/>
    <col customWidth="1" max="14852" min="14852" style="239" width="20.7109375"/>
    <col customWidth="1" max="14853" min="14853" style="239" width="17.7109375"/>
    <col customWidth="1" max="14862" min="14854" style="239" width="14.7109375"/>
    <col customWidth="1" max="15093" min="14863" style="239" width="10.7109375"/>
    <col customWidth="1" max="15095" min="15094" style="239" width="15.7109375"/>
    <col customWidth="1" max="15098" min="15096" style="239" width="14.7109375"/>
    <col customWidth="1" max="15102" min="15099" style="239" width="13.7109375"/>
    <col customWidth="1" max="15106" min="15103" style="239" width="15.7109375"/>
    <col customWidth="1" max="15107" min="15107" style="239" width="22.85546875"/>
    <col customWidth="1" max="15108" min="15108" style="239" width="20.7109375"/>
    <col customWidth="1" max="15109" min="15109" style="239" width="17.7109375"/>
    <col customWidth="1" max="15118" min="15110" style="239" width="14.7109375"/>
    <col customWidth="1" max="15349" min="15119" style="239" width="10.7109375"/>
    <col customWidth="1" max="15351" min="15350" style="239" width="15.7109375"/>
    <col customWidth="1" max="15354" min="15352" style="239" width="14.7109375"/>
    <col customWidth="1" max="15358" min="15355" style="239" width="13.7109375"/>
    <col customWidth="1" max="15362" min="15359" style="239" width="15.7109375"/>
    <col customWidth="1" max="15363" min="15363" style="239" width="22.85546875"/>
    <col customWidth="1" max="15364" min="15364" style="239" width="20.7109375"/>
    <col customWidth="1" max="15365" min="15365" style="239" width="17.7109375"/>
    <col customWidth="1" max="15374" min="15366" style="239" width="14.7109375"/>
    <col customWidth="1" max="15605" min="15375" style="239" width="10.7109375"/>
    <col customWidth="1" max="15607" min="15606" style="239" width="15.7109375"/>
    <col customWidth="1" max="15610" min="15608" style="239" width="14.7109375"/>
    <col customWidth="1" max="15614" min="15611" style="239" width="13.7109375"/>
    <col customWidth="1" max="15618" min="15615" style="239" width="15.7109375"/>
    <col customWidth="1" max="15619" min="15619" style="239" width="22.85546875"/>
    <col customWidth="1" max="15620" min="15620" style="239" width="20.7109375"/>
    <col customWidth="1" max="15621" min="15621" style="239" width="17.7109375"/>
    <col customWidth="1" max="15630" min="15622" style="239" width="14.7109375"/>
    <col customWidth="1" max="15861" min="15631" style="239" width="10.7109375"/>
    <col customWidth="1" max="15863" min="15862" style="239" width="15.7109375"/>
    <col customWidth="1" max="15866" min="15864" style="239" width="14.7109375"/>
    <col customWidth="1" max="15870" min="15867" style="239" width="13.7109375"/>
    <col customWidth="1" max="15874" min="15871" style="239" width="15.7109375"/>
    <col customWidth="1" max="15875" min="15875" style="239" width="22.85546875"/>
    <col customWidth="1" max="15876" min="15876" style="239" width="20.7109375"/>
    <col customWidth="1" max="15877" min="15877" style="239" width="17.7109375"/>
    <col customWidth="1" max="15886" min="15878" style="239" width="14.7109375"/>
    <col customWidth="1" max="16117" min="15887" style="239" width="10.7109375"/>
    <col customWidth="1" max="16119" min="16118" style="239" width="15.7109375"/>
    <col customWidth="1" max="16122" min="16120" style="239" width="14.7109375"/>
    <col customWidth="1" max="16126" min="16123" style="239" width="13.7109375"/>
    <col customWidth="1" max="16130" min="16127" style="239" width="15.7109375"/>
    <col customWidth="1" max="16131" min="16131" style="239" width="22.85546875"/>
    <col customWidth="1" max="16132" min="16132" style="239" width="20.7109375"/>
    <col customWidth="1" max="16133" min="16133" style="239" width="17.7109375"/>
    <col customWidth="1" max="16142" min="16134" style="239" width="14.7109375"/>
    <col customWidth="1" max="16384" min="16143" style="239" width="10.7109375"/>
  </cols>
  <sheetData>
    <row customFormat="1" customHeight="1" ht="15.75" r="1" s="199">
      <c r="A1" s="240" t="n"/>
    </row>
    <row customFormat="1" customHeight="1" ht="20.25" r="2" s="199">
      <c r="A2" s="186" t="inlineStr">
        <is>
          <t xml:space="preserve">Паспорт инвестиционного проекта </t>
        </is>
      </c>
    </row>
    <row customFormat="1" customHeight="1" ht="18.75" r="3" s="199">
      <c r="A3" s="184" t="n"/>
    </row>
    <row customFormat="1" customHeight="1" ht="18.75" r="4" s="199">
      <c r="A4" s="206">
        <f>IF(ISBLANK('1'!A4:C4),CONCATENATE("На вкладке 1 этого файла заполните показатель"," '",'1'!A5:C5,"' "),'1'!A4:C4)</f>
        <v/>
      </c>
      <c r="B4" s="189" t="n"/>
      <c r="C4" s="189" t="n"/>
      <c r="D4" s="189" t="n"/>
      <c r="E4" s="189" t="n"/>
      <c r="F4" s="189" t="n"/>
      <c r="G4" s="189" t="n"/>
      <c r="H4" s="189" t="n"/>
      <c r="I4" s="189" t="n"/>
      <c r="J4" s="189" t="n"/>
      <c r="K4" s="189" t="n"/>
      <c r="L4" s="189" t="n"/>
      <c r="M4" s="189" t="n"/>
      <c r="N4" s="189" t="n"/>
      <c r="O4" s="189" t="n"/>
      <c r="P4" s="189" t="n"/>
      <c r="Q4" s="189" t="n"/>
      <c r="R4" s="189" t="n"/>
      <c r="S4" s="189" t="n"/>
      <c r="T4" s="189" t="n"/>
      <c r="U4" s="189" t="n"/>
      <c r="V4" s="189" t="n"/>
      <c r="W4" s="189" t="n"/>
      <c r="X4" s="189" t="n"/>
      <c r="Y4" s="189" t="n"/>
      <c r="Z4" s="189" t="n"/>
      <c r="AA4" s="189" t="n"/>
      <c r="AB4" s="189" t="n"/>
      <c r="AC4" s="189" t="n"/>
      <c r="AD4" s="189" t="n"/>
      <c r="AE4" s="189" t="n"/>
      <c r="AF4" s="189" t="n"/>
      <c r="AG4" s="189" t="n"/>
      <c r="AH4" s="189" t="n"/>
      <c r="AI4" s="189" t="n"/>
      <c r="AJ4" s="189" t="n"/>
      <c r="AK4" s="189" t="n"/>
    </row>
    <row customFormat="1" customHeight="1" ht="18.75" r="5" s="199">
      <c r="A5" s="193" t="inlineStr">
        <is>
          <t>(полное наименование субъекта электроэнергетики)</t>
        </is>
      </c>
    </row>
    <row customFormat="1" customHeight="1" ht="18.75" r="6" s="199">
      <c r="A6" s="184" t="n"/>
    </row>
    <row customFormat="1" customHeight="1" ht="18.75" r="7" s="199">
      <c r="A7" s="206">
        <f>IF(ISBLANK('1'!C13),CONCATENATE("В разделе 1 формы заполните показатель"," '",'1'!B13,"' "),'1'!C13)</f>
        <v/>
      </c>
      <c r="B7" s="189" t="n"/>
      <c r="C7" s="189" t="n"/>
      <c r="D7" s="189" t="n"/>
      <c r="E7" s="189" t="n"/>
      <c r="F7" s="189" t="n"/>
      <c r="G7" s="189" t="n"/>
      <c r="H7" s="189" t="n"/>
      <c r="I7" s="189" t="n"/>
      <c r="J7" s="189" t="n"/>
      <c r="K7" s="189" t="n"/>
      <c r="L7" s="189" t="n"/>
      <c r="M7" s="189" t="n"/>
      <c r="N7" s="189" t="n"/>
      <c r="O7" s="189" t="n"/>
      <c r="P7" s="189" t="n"/>
      <c r="Q7" s="189" t="n"/>
      <c r="R7" s="189" t="n"/>
      <c r="S7" s="189" t="n"/>
      <c r="T7" s="189" t="n"/>
      <c r="U7" s="189" t="n"/>
      <c r="V7" s="189" t="n"/>
      <c r="W7" s="189" t="n"/>
      <c r="X7" s="189" t="n"/>
      <c r="Y7" s="189" t="n"/>
      <c r="Z7" s="189" t="n"/>
      <c r="AA7" s="189" t="n"/>
      <c r="AB7" s="189" t="n"/>
      <c r="AC7" s="189" t="n"/>
      <c r="AD7" s="189" t="n"/>
      <c r="AE7" s="189" t="n"/>
      <c r="AF7" s="189" t="n"/>
      <c r="AG7" s="189" t="n"/>
      <c r="AH7" s="189" t="n"/>
      <c r="AI7" s="189" t="n"/>
      <c r="AJ7" s="189" t="n"/>
      <c r="AK7" s="189" t="n"/>
    </row>
    <row customFormat="1" customHeight="1" ht="18.75" r="8" s="199">
      <c r="A8" s="193" t="inlineStr">
        <is>
          <t>(идентификатор инвестиционного проекта)</t>
        </is>
      </c>
    </row>
    <row customFormat="1" customHeight="1" ht="15.75" r="9" s="199">
      <c r="A9" s="184" t="n"/>
    </row>
    <row customFormat="1" customHeight="1" ht="15" r="10" s="197">
      <c r="A10" s="206">
        <f>IF(ISBLANK('1'!C14),CONCATENATE("В разделе 1 формы заполните показатель"," '",'1'!B14,"' "),'1'!C14)</f>
        <v/>
      </c>
      <c r="B10" s="189" t="n"/>
      <c r="C10" s="189" t="n"/>
      <c r="D10" s="189" t="n"/>
      <c r="E10" s="189" t="n"/>
      <c r="F10" s="189" t="n"/>
      <c r="G10" s="189" t="n"/>
      <c r="H10" s="189" t="n"/>
      <c r="I10" s="189" t="n"/>
      <c r="J10" s="189" t="n"/>
      <c r="K10" s="189" t="n"/>
      <c r="L10" s="189" t="n"/>
      <c r="M10" s="189" t="n"/>
      <c r="N10" s="189" t="n"/>
      <c r="O10" s="189" t="n"/>
      <c r="P10" s="189" t="n"/>
      <c r="Q10" s="189" t="n"/>
      <c r="R10" s="189" t="n"/>
      <c r="S10" s="189" t="n"/>
      <c r="T10" s="189" t="n"/>
      <c r="U10" s="189" t="n"/>
      <c r="V10" s="189" t="n"/>
      <c r="W10" s="189" t="n"/>
      <c r="X10" s="189" t="n"/>
      <c r="Y10" s="189" t="n"/>
      <c r="Z10" s="189" t="n"/>
      <c r="AA10" s="189" t="n"/>
      <c r="AB10" s="189" t="n"/>
      <c r="AC10" s="189" t="n"/>
      <c r="AD10" s="189" t="n"/>
      <c r="AE10" s="189" t="n"/>
      <c r="AF10" s="189" t="n"/>
      <c r="AG10" s="189" t="n"/>
      <c r="AH10" s="189" t="n"/>
      <c r="AI10" s="189" t="n"/>
      <c r="AJ10" s="189" t="n"/>
      <c r="AK10" s="189" t="n"/>
    </row>
    <row customFormat="1" customHeight="1" ht="15" r="11" s="197">
      <c r="A11" s="193" t="inlineStr">
        <is>
          <t>(наименование инвестиционного проекта)</t>
        </is>
      </c>
    </row>
    <row customFormat="1" customHeight="1" ht="15" r="12" s="197">
      <c r="A12" s="241" t="n"/>
    </row>
    <row customHeight="1" ht="25.5" r="13">
      <c r="A13" s="206">
        <f>IF(ISBLANK('1'!C15),CONCATENATE("В разделе 1 формы заполните показатель"," '",'1'!B15,"' "),CONCATENATE("Год, в котором предоставляется информация:"," ",'1'!C15," год"))</f>
        <v/>
      </c>
      <c r="B13" s="189" t="n"/>
      <c r="C13" s="189" t="n"/>
      <c r="D13" s="189" t="n"/>
      <c r="E13" s="189" t="n"/>
      <c r="F13" s="189" t="n"/>
      <c r="G13" s="189" t="n"/>
      <c r="H13" s="189" t="n"/>
      <c r="I13" s="189" t="n"/>
      <c r="J13" s="189" t="n"/>
      <c r="K13" s="189" t="n"/>
      <c r="L13" s="189" t="n"/>
      <c r="M13" s="189" t="n"/>
      <c r="N13" s="189" t="n"/>
      <c r="O13" s="189" t="n"/>
      <c r="P13" s="189" t="n"/>
      <c r="Q13" s="189" t="n"/>
      <c r="R13" s="189" t="n"/>
      <c r="S13" s="189" t="n"/>
      <c r="T13" s="189" t="n"/>
      <c r="U13" s="189" t="n"/>
      <c r="V13" s="189" t="n"/>
      <c r="W13" s="189" t="n"/>
      <c r="X13" s="189" t="n"/>
      <c r="Y13" s="189" t="n"/>
      <c r="Z13" s="189" t="n"/>
      <c r="AA13" s="189" t="n"/>
      <c r="AB13" s="189" t="n"/>
      <c r="AC13" s="189" t="n"/>
      <c r="AD13" s="189" t="n"/>
      <c r="AE13" s="189" t="n"/>
      <c r="AF13" s="189" t="n"/>
      <c r="AG13" s="189" t="n"/>
      <c r="AH13" s="189" t="n"/>
      <c r="AI13" s="189" t="n"/>
      <c r="AJ13" s="189" t="n"/>
      <c r="AK13" s="189" t="n"/>
    </row>
    <row customHeight="1" ht="25.5" r="14">
      <c r="A14" s="200" t="n"/>
    </row>
    <row customHeight="1" ht="25.5" r="15">
      <c r="A15" s="237" t="inlineStr">
        <is>
          <t>Раздел 7.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теплоснабжения</t>
        </is>
      </c>
    </row>
    <row customFormat="1" customHeight="1" ht="21" r="16" s="52">
      <c r="A16" s="235" t="n"/>
      <c r="B16" s="189" t="n"/>
      <c r="C16" s="189" t="n"/>
      <c r="D16" s="189" t="n"/>
      <c r="E16" s="189" t="n"/>
      <c r="F16" s="189" t="n"/>
      <c r="G16" s="189" t="n"/>
      <c r="H16" s="189" t="n"/>
      <c r="I16" s="189" t="n"/>
      <c r="J16" s="189" t="n"/>
      <c r="K16" s="189" t="n"/>
      <c r="L16" s="189" t="n"/>
      <c r="M16" s="189" t="n"/>
      <c r="N16" s="189" t="n"/>
      <c r="O16" s="189" t="n"/>
      <c r="P16" s="189" t="n"/>
      <c r="Q16" s="189" t="n"/>
      <c r="R16" s="189" t="n"/>
      <c r="S16" s="189" t="n"/>
      <c r="T16" s="189" t="n"/>
      <c r="U16" s="189" t="n"/>
      <c r="V16" s="189" t="n"/>
      <c r="W16" s="189" t="n"/>
      <c r="X16" s="189" t="n"/>
      <c r="Y16" s="189" t="n"/>
      <c r="Z16" s="189" t="n"/>
      <c r="AA16" s="189" t="n"/>
      <c r="AB16" s="189" t="n"/>
      <c r="AC16" s="189" t="n"/>
      <c r="AD16" s="189" t="n"/>
      <c r="AE16" s="189" t="n"/>
      <c r="AF16" s="189" t="n"/>
      <c r="AG16" s="189" t="n"/>
      <c r="AH16" s="189" t="n"/>
      <c r="AI16" s="189" t="n"/>
      <c r="AJ16" s="189" t="n"/>
      <c r="AK16" s="189" t="n"/>
    </row>
    <row customHeight="1" ht="43.5" r="17">
      <c r="A17" s="220" t="inlineStr">
        <is>
          <t>№ п/п</t>
        </is>
      </c>
      <c r="B17" s="220" t="inlineStr">
        <is>
          <t>Диспетчерское наименование объекта теплоснабжения</t>
        </is>
      </c>
      <c r="C17" s="212" t="n"/>
      <c r="D17" s="220" t="inlineStr">
        <is>
          <t xml:space="preserve">Наименование участка теплотрассы, объекта теплоснабжения, реконструкция (модернизация, техническое перевооружение) которого предусматривается инвестиционным проектом 
</t>
        </is>
      </c>
      <c r="E17" s="212" t="n"/>
      <c r="F17" s="220" t="inlineStr">
        <is>
          <t xml:space="preserve">Вид объекта теплоснабжения </t>
        </is>
      </c>
      <c r="G17" s="220" t="inlineStr">
        <is>
          <t>Тип (марка) оборудования</t>
        </is>
      </c>
      <c r="H17" s="212" t="n"/>
      <c r="I17" s="220" t="inlineStr">
        <is>
          <t>Год выпуска</t>
        </is>
      </c>
      <c r="J17" s="212" t="n"/>
      <c r="K17" s="220" t="inlineStr">
        <is>
          <t>Год ввода в эксплуатацию участка теплотрассы, объекта теплоснабжения</t>
        </is>
      </c>
      <c r="L17" s="231" t="inlineStr">
        <is>
          <t>Диаметр трубопроводов, миллиметры</t>
        </is>
      </c>
      <c r="M17" s="212" t="n"/>
      <c r="N17" s="220" t="inlineStr">
        <is>
          <t>Количество трубопроводов по трассе</t>
        </is>
      </c>
      <c r="O17" s="212" t="n"/>
      <c r="P17" s="220" t="inlineStr">
        <is>
          <t>Тип изоляции трубопроводов</t>
        </is>
      </c>
      <c r="Q17" s="212" t="n"/>
      <c r="R17" s="220" t="inlineStr">
        <is>
          <t>Протяженность по трассе, км</t>
        </is>
      </c>
      <c r="S17" s="212" t="n"/>
      <c r="T17" s="220" t="inlineStr">
        <is>
          <t>Тепловая мощность источника тепловой энергии, Гкал/час</t>
        </is>
      </c>
      <c r="U17" s="212" t="n"/>
      <c r="V17" s="220" t="inlineStr">
        <is>
          <t>Количество насосных агрегатов</t>
        </is>
      </c>
      <c r="W17" s="212" t="n"/>
      <c r="X17" s="220" t="inlineStr">
        <is>
          <t>Производительность насосного агрегата, тонн/час</t>
        </is>
      </c>
      <c r="Y17" s="212" t="n"/>
      <c r="Z17" s="230" t="inlineStr">
        <is>
          <t>Год, в котором был завершен последний капитальный ремонт</t>
        </is>
      </c>
      <c r="AA17" s="230" t="inlineStr">
        <is>
          <t>Количество капитальных ремонтов с начала
эксплуатации</t>
        </is>
      </c>
      <c r="AB17" s="220" t="inlineStr">
        <is>
          <t>Техническое освидетельствование (далее - ТО)</t>
        </is>
      </c>
      <c r="AC17" s="221" t="n"/>
      <c r="AD17" s="216" t="n"/>
      <c r="AE17" s="226" t="inlineStr">
        <is>
          <t>Техническое обследование (далее - ТОБ)</t>
        </is>
      </c>
      <c r="AF17" s="221" t="n"/>
      <c r="AG17" s="220" t="inlineStr">
        <is>
          <t>Показатели энергетической эффективности оборудования, зданий, строений, сооружений</t>
        </is>
      </c>
      <c r="AH17" s="221" t="n"/>
      <c r="AI17" s="221" t="n"/>
      <c r="AJ17" s="221" t="n"/>
      <c r="AK17" s="216" t="n"/>
    </row>
    <row customHeight="1" ht="216" r="18">
      <c r="A18" s="225" t="n"/>
      <c r="B18" s="214" t="n"/>
      <c r="C18" s="234" t="n"/>
      <c r="D18" s="214" t="n"/>
      <c r="E18" s="234" t="n"/>
      <c r="F18" s="225" t="n"/>
      <c r="G18" s="214" t="n"/>
      <c r="H18" s="234" t="n"/>
      <c r="I18" s="214" t="n"/>
      <c r="J18" s="234" t="n"/>
      <c r="K18" s="208" t="n"/>
      <c r="L18" s="214" t="n"/>
      <c r="M18" s="234" t="n"/>
      <c r="N18" s="214" t="n"/>
      <c r="O18" s="234" t="n"/>
      <c r="P18" s="214" t="n"/>
      <c r="Q18" s="234" t="n"/>
      <c r="R18" s="214" t="n"/>
      <c r="S18" s="234" t="n"/>
      <c r="T18" s="214" t="n"/>
      <c r="U18" s="234" t="n"/>
      <c r="V18" s="214" t="n"/>
      <c r="W18" s="234" t="n"/>
      <c r="X18" s="214" t="n"/>
      <c r="Y18" s="234" t="n"/>
      <c r="Z18" s="225" t="n"/>
      <c r="AA18" s="225" t="n"/>
      <c r="AB18" s="220" t="inlineStr">
        <is>
          <t xml:space="preserve">наименование, номер и дата регистрации документа
по результатам ТО </t>
        </is>
      </c>
      <c r="AC18" s="220" t="inlineStr">
        <is>
          <t>организация, проводившая ТО</t>
        </is>
      </c>
      <c r="AD18" s="220" t="inlineStr">
        <is>
          <t>заключение, принятое
по результатам ТО</t>
        </is>
      </c>
      <c r="AE18" s="220" t="inlineStr">
        <is>
          <t>наименование, номер и дата регистрации документа
по результатам ТОБ, организация, проводившая ТОБ</t>
        </is>
      </c>
      <c r="AF18" s="220" t="inlineStr">
        <is>
          <t>заключение, принятое
по результатам ТОБ</t>
        </is>
      </c>
      <c r="AG18" s="220" t="inlineStr">
        <is>
          <t>наименование показателя</t>
        </is>
      </c>
      <c r="AH18" s="222" t="inlineStr">
        <is>
          <t>значение</t>
        </is>
      </c>
      <c r="AI18" s="216" t="n"/>
      <c r="AJ18" s="220" t="inlineStr">
        <is>
          <t>единицы измерения</t>
        </is>
      </c>
      <c r="AK18" s="216" t="n"/>
    </row>
    <row customHeight="1" ht="60" r="19">
      <c r="A19" s="208" t="n"/>
      <c r="B19" s="107" t="inlineStr">
        <is>
          <t>до</t>
        </is>
      </c>
      <c r="C19" s="107" t="inlineStr">
        <is>
          <t>после</t>
        </is>
      </c>
      <c r="D19" s="107" t="inlineStr">
        <is>
          <t>до</t>
        </is>
      </c>
      <c r="E19" s="107" t="inlineStr">
        <is>
          <t>после</t>
        </is>
      </c>
      <c r="F19" s="208" t="n"/>
      <c r="G19" s="107" t="inlineStr">
        <is>
          <t>до</t>
        </is>
      </c>
      <c r="H19" s="107" t="inlineStr">
        <is>
          <t>после</t>
        </is>
      </c>
      <c r="I19" s="107" t="inlineStr">
        <is>
          <t>до</t>
        </is>
      </c>
      <c r="J19" s="107" t="inlineStr">
        <is>
          <t>после</t>
        </is>
      </c>
      <c r="K19" s="107" t="inlineStr">
        <is>
          <t>до</t>
        </is>
      </c>
      <c r="L19" s="107" t="inlineStr">
        <is>
          <t>до</t>
        </is>
      </c>
      <c r="M19" s="107" t="inlineStr">
        <is>
          <t>после</t>
        </is>
      </c>
      <c r="N19" s="107" t="inlineStr">
        <is>
          <t>до</t>
        </is>
      </c>
      <c r="O19" s="107" t="inlineStr">
        <is>
          <t>после</t>
        </is>
      </c>
      <c r="P19" s="107" t="inlineStr">
        <is>
          <t>до</t>
        </is>
      </c>
      <c r="Q19" s="107" t="inlineStr">
        <is>
          <t>после</t>
        </is>
      </c>
      <c r="R19" s="107" t="inlineStr">
        <is>
          <t>до</t>
        </is>
      </c>
      <c r="S19" s="107" t="inlineStr">
        <is>
          <t>после</t>
        </is>
      </c>
      <c r="T19" s="107" t="inlineStr">
        <is>
          <t>до</t>
        </is>
      </c>
      <c r="U19" s="107" t="inlineStr">
        <is>
          <t>после</t>
        </is>
      </c>
      <c r="V19" s="107" t="inlineStr">
        <is>
          <t>до</t>
        </is>
      </c>
      <c r="W19" s="107" t="inlineStr">
        <is>
          <t>после</t>
        </is>
      </c>
      <c r="X19" s="107" t="inlineStr">
        <is>
          <t>до</t>
        </is>
      </c>
      <c r="Y19" s="107" t="inlineStr">
        <is>
          <t>после</t>
        </is>
      </c>
      <c r="Z19" s="107" t="inlineStr">
        <is>
          <t>до</t>
        </is>
      </c>
      <c r="AA19" s="107" t="inlineStr">
        <is>
          <t>до</t>
        </is>
      </c>
      <c r="AB19" s="107" t="inlineStr">
        <is>
          <t>до</t>
        </is>
      </c>
      <c r="AC19" s="107" t="n"/>
      <c r="AD19" s="107" t="inlineStr">
        <is>
          <t>до</t>
        </is>
      </c>
      <c r="AE19" s="107" t="inlineStr">
        <is>
          <t>до</t>
        </is>
      </c>
      <c r="AF19" s="107" t="inlineStr">
        <is>
          <t>до</t>
        </is>
      </c>
      <c r="AG19" s="208" t="n"/>
      <c r="AH19" s="107" t="inlineStr">
        <is>
          <t>до</t>
        </is>
      </c>
      <c r="AI19" s="107" t="inlineStr">
        <is>
          <t>после</t>
        </is>
      </c>
      <c r="AJ19" s="220" t="inlineStr">
        <is>
          <t>код по ОКЕИ</t>
        </is>
      </c>
      <c r="AK19" s="220" t="inlineStr">
        <is>
          <t>наименование</t>
        </is>
      </c>
    </row>
    <row r="20">
      <c r="A20" s="71" t="n">
        <v>1</v>
      </c>
      <c r="B20" s="71" t="n">
        <v>2</v>
      </c>
      <c r="C20" s="71" t="n">
        <v>3</v>
      </c>
      <c r="D20" s="71" t="n">
        <v>4</v>
      </c>
      <c r="E20" s="71" t="n">
        <v>5</v>
      </c>
      <c r="F20" s="71" t="n">
        <v>6</v>
      </c>
      <c r="G20" s="71" t="n">
        <v>7</v>
      </c>
      <c r="H20" s="71" t="n">
        <v>8</v>
      </c>
      <c r="I20" s="71" t="n">
        <v>9</v>
      </c>
      <c r="J20" s="71" t="n">
        <v>10</v>
      </c>
      <c r="K20" s="71" t="n">
        <v>11</v>
      </c>
      <c r="L20" s="71" t="n">
        <v>12</v>
      </c>
      <c r="M20" s="71" t="n">
        <v>13</v>
      </c>
      <c r="N20" s="71" t="n">
        <v>14</v>
      </c>
      <c r="O20" s="71" t="n">
        <v>15</v>
      </c>
      <c r="P20" s="71" t="n">
        <v>16</v>
      </c>
      <c r="Q20" s="71" t="n">
        <v>17</v>
      </c>
      <c r="R20" s="71" t="n">
        <v>18</v>
      </c>
      <c r="S20" s="71" t="n">
        <v>19</v>
      </c>
      <c r="T20" s="71" t="n">
        <v>20</v>
      </c>
      <c r="U20" s="71" t="n">
        <v>21</v>
      </c>
      <c r="V20" s="71" t="n">
        <v>22</v>
      </c>
      <c r="W20" s="71" t="n">
        <v>23</v>
      </c>
      <c r="X20" s="71" t="n">
        <v>24</v>
      </c>
      <c r="Y20" s="71" t="n">
        <v>25</v>
      </c>
      <c r="Z20" s="71" t="n">
        <v>26</v>
      </c>
      <c r="AA20" s="71" t="n">
        <v>27</v>
      </c>
      <c r="AB20" s="71" t="n">
        <v>28</v>
      </c>
      <c r="AC20" s="71" t="n">
        <v>29</v>
      </c>
      <c r="AD20" s="71" t="n">
        <v>30</v>
      </c>
      <c r="AE20" s="71" t="n">
        <v>31</v>
      </c>
      <c r="AF20" s="71" t="n">
        <v>32</v>
      </c>
      <c r="AG20" s="71" t="n">
        <v>33</v>
      </c>
      <c r="AH20" s="71" t="n">
        <v>34</v>
      </c>
      <c r="AI20" s="71" t="n">
        <v>35</v>
      </c>
      <c r="AJ20" s="71" t="n">
        <v>36</v>
      </c>
      <c r="AK20" s="71" t="n">
        <v>37</v>
      </c>
    </row>
    <row customFormat="1" r="21" s="52">
      <c r="A21" s="31" t="inlineStr">
        <is>
          <t>нд</t>
        </is>
      </c>
      <c r="B21" s="31" t="inlineStr">
        <is>
          <t>нд</t>
        </is>
      </c>
      <c r="C21" s="39" t="inlineStr">
        <is>
          <t>нд</t>
        </is>
      </c>
      <c r="D21" s="39" t="inlineStr">
        <is>
          <t>нд</t>
        </is>
      </c>
      <c r="E21" s="39" t="inlineStr">
        <is>
          <t>нд</t>
        </is>
      </c>
      <c r="F21" s="32" t="inlineStr">
        <is>
          <t>нд</t>
        </is>
      </c>
      <c r="G21" s="32" t="inlineStr">
        <is>
          <t>нд</t>
        </is>
      </c>
      <c r="H21" s="32" t="inlineStr">
        <is>
          <t>нд</t>
        </is>
      </c>
      <c r="I21" s="32" t="inlineStr">
        <is>
          <t>нд</t>
        </is>
      </c>
      <c r="J21" s="32" t="inlineStr">
        <is>
          <t>нд</t>
        </is>
      </c>
      <c r="K21" s="32" t="inlineStr">
        <is>
          <t>нд</t>
        </is>
      </c>
      <c r="L21" s="39" t="inlineStr">
        <is>
          <t>нд</t>
        </is>
      </c>
      <c r="M21" s="39" t="inlineStr">
        <is>
          <t>нд</t>
        </is>
      </c>
      <c r="N21" s="39" t="inlineStr">
        <is>
          <t>нд</t>
        </is>
      </c>
      <c r="O21" s="39" t="inlineStr">
        <is>
          <t>нд</t>
        </is>
      </c>
      <c r="P21" s="39" t="inlineStr">
        <is>
          <t>нд</t>
        </is>
      </c>
      <c r="Q21" s="39" t="inlineStr">
        <is>
          <t>нд</t>
        </is>
      </c>
      <c r="R21" s="39" t="inlineStr">
        <is>
          <t>нд</t>
        </is>
      </c>
      <c r="S21" s="33" t="inlineStr">
        <is>
          <t>нд</t>
        </is>
      </c>
      <c r="T21" s="33" t="inlineStr">
        <is>
          <t>нд</t>
        </is>
      </c>
      <c r="U21" s="33" t="inlineStr">
        <is>
          <t>нд</t>
        </is>
      </c>
      <c r="V21" s="33" t="inlineStr">
        <is>
          <t>нд</t>
        </is>
      </c>
      <c r="W21" s="33" t="inlineStr">
        <is>
          <t>нд</t>
        </is>
      </c>
      <c r="X21" s="33" t="inlineStr">
        <is>
          <t>нд</t>
        </is>
      </c>
      <c r="Y21" s="33" t="inlineStr">
        <is>
          <t>нд</t>
        </is>
      </c>
      <c r="Z21" s="32" t="inlineStr">
        <is>
          <t>нд</t>
        </is>
      </c>
      <c r="AA21" s="32" t="inlineStr">
        <is>
          <t>нд</t>
        </is>
      </c>
      <c r="AB21" s="31" t="inlineStr">
        <is>
          <t>нд</t>
        </is>
      </c>
      <c r="AC21" s="31" t="inlineStr">
        <is>
          <t>нд</t>
        </is>
      </c>
      <c r="AD21" s="31" t="inlineStr">
        <is>
          <t>нд</t>
        </is>
      </c>
      <c r="AE21" s="31" t="inlineStr">
        <is>
          <t>нд</t>
        </is>
      </c>
      <c r="AF21" s="31" t="inlineStr">
        <is>
          <t>нд</t>
        </is>
      </c>
      <c r="AG21" s="31" t="inlineStr">
        <is>
          <t>нд</t>
        </is>
      </c>
      <c r="AH21" s="31" t="inlineStr">
        <is>
          <t>нд</t>
        </is>
      </c>
      <c r="AI21" s="31" t="inlineStr">
        <is>
          <t>нд</t>
        </is>
      </c>
      <c r="AJ21" s="31" t="inlineStr">
        <is>
          <t>нд</t>
        </is>
      </c>
      <c r="AK21" s="31" t="inlineStr">
        <is>
          <t>нд</t>
        </is>
      </c>
    </row>
    <row r="22">
      <c r="AB22" s="40" t="n"/>
      <c r="AC22" s="40" t="n"/>
      <c r="AD22" s="41" t="n"/>
    </row>
    <row customFormat="1" r="23" s="111">
      <c r="A23" s="111" t="inlineStr">
        <is>
          <t>ПАО "ДЭК" не заполняет настоящую форму, так как на балансе предприятия отсутствует основное энергетическое оборудование</t>
        </is>
      </c>
    </row>
    <row customFormat="1" r="24" s="110">
      <c r="A24" s="109" t="n"/>
      <c r="B24" s="239" t="n"/>
      <c r="C24" s="239" t="n"/>
      <c r="D24" s="239" t="n"/>
      <c r="E24" s="239" t="n"/>
      <c r="F24" s="239" t="n"/>
      <c r="G24" s="239" t="n"/>
      <c r="H24" s="239" t="n"/>
      <c r="I24" s="239" t="n"/>
      <c r="J24" s="239" t="n"/>
      <c r="K24" s="239" t="n"/>
      <c r="L24" s="239" t="n"/>
      <c r="M24" s="239" t="n"/>
      <c r="N24" s="239" t="n"/>
      <c r="O24" s="239" t="n"/>
      <c r="P24" s="239" t="n"/>
      <c r="Q24" s="239" t="n"/>
    </row>
    <row r="25">
      <c r="B25" s="238" t="n"/>
    </row>
  </sheetData>
  <mergeCells count="39">
    <mergeCell ref="A16:AK16"/>
    <mergeCell ref="A1:AK1"/>
    <mergeCell ref="A2:AK2"/>
    <mergeCell ref="A3:AK3"/>
    <mergeCell ref="A4:AK4"/>
    <mergeCell ref="A5:AK5"/>
    <mergeCell ref="A6:AK6"/>
    <mergeCell ref="A7:AK7"/>
    <mergeCell ref="A8:AK8"/>
    <mergeCell ref="A9:AK9"/>
    <mergeCell ref="A10:AK10"/>
    <mergeCell ref="A11:AK11"/>
    <mergeCell ref="A12:AK12"/>
    <mergeCell ref="A13:AK13"/>
    <mergeCell ref="A14:AK14"/>
    <mergeCell ref="A15:AK15"/>
    <mergeCell ref="Z17:Z18"/>
    <mergeCell ref="I17:J18"/>
    <mergeCell ref="B25:Q25"/>
    <mergeCell ref="G17:H18"/>
    <mergeCell ref="F17:F19"/>
    <mergeCell ref="T17:U18"/>
    <mergeCell ref="L17:M18"/>
    <mergeCell ref="AG17:AK17"/>
    <mergeCell ref="AG18:AG19"/>
    <mergeCell ref="AH18:AI18"/>
    <mergeCell ref="AJ18:AK18"/>
    <mergeCell ref="A17:A19"/>
    <mergeCell ref="B17:C18"/>
    <mergeCell ref="D17:E18"/>
    <mergeCell ref="K17:K18"/>
    <mergeCell ref="P17:Q18"/>
    <mergeCell ref="V17:W18"/>
    <mergeCell ref="AB17:AD17"/>
    <mergeCell ref="AE17:AF17"/>
    <mergeCell ref="AA17:AA18"/>
    <mergeCell ref="N17:O18"/>
    <mergeCell ref="X17:Y18"/>
    <mergeCell ref="R17:S18"/>
  </mergeCells>
  <conditionalFormatting sqref="A1:XFD1048576">
    <cfRule dxfId="1" priority="1" type="expression">
      <formula>CELL("защита",A1)</formula>
    </cfRule>
  </conditionalFormatting>
  <conditionalFormatting sqref="A21:AK1048576">
    <cfRule dxfId="0" priority="2" type="expression">
      <formula>ISBLANK(A21)</formula>
    </cfRule>
  </conditionalFormatting>
  <pageMargins bottom="0.3937007874015748" footer="0.1968503937007874" header="0.1968503937007874" left="0.7874015748031497" right="0.5905511811023623" top="0.7874015748031497"/>
  <pageSetup orientation="landscape" pageOrder="overThenDown" paperSize="8" scale="24"/>
  <headerFooter alignWithMargins="0">
    <oddHeader>&amp;R&amp;"Times New Roman,обычный"&amp;7Подготовлено с использованием системы &amp;"Times New Roman,полужирный"КонсультантПлюс</oddHeader>
    <oddFooter/>
    <evenHeader/>
    <evenFooter/>
    <firstHeader/>
    <firstFooter/>
  </headerFooter>
</worksheet>
</file>

<file path=xl/worksheets/sheet8.xml><?xml version="1.0" encoding="utf-8"?>
<worksheet xmlns="http://schemas.openxmlformats.org/spreadsheetml/2006/main">
  <sheetPr codeName="Лист3">
    <tabColor rgb="FFFF0000"/>
    <outlinePr summaryBelow="1" summaryRight="1"/>
    <pageSetUpPr fitToPage="1"/>
  </sheetPr>
  <dimension ref="A1:DW38"/>
  <sheetViews>
    <sheetView view="pageBreakPreview" workbookViewId="0" zoomScale="60" zoomScaleNormal="80">
      <selection activeCell="A23" sqref="A23"/>
    </sheetView>
  </sheetViews>
  <sheetFormatPr baseColWidth="8" defaultColWidth="10.7109375" defaultRowHeight="15.75"/>
  <cols>
    <col customWidth="1" max="1" min="1" style="239" width="9.5703125"/>
    <col customWidth="1" max="2" min="2" style="239" width="10.5703125"/>
    <col customWidth="1" max="3" min="3" style="239" width="12.7109375"/>
    <col customWidth="1" max="4" min="4" style="239" width="16.140625"/>
    <col customWidth="1" max="5" min="5" style="239" width="11.140625"/>
    <col customWidth="1" max="6" min="6" style="239" width="11"/>
    <col customWidth="1" max="8" min="7" style="239" width="8.7109375"/>
    <col customWidth="1" max="9" min="9" style="239" width="7.28515625"/>
    <col customWidth="1" max="10" min="10" style="239" width="9.28515625"/>
    <col customWidth="1" max="11" min="11" style="239" width="16.28515625"/>
    <col customWidth="1" max="13" min="12" style="239" width="8.7109375"/>
    <col customWidth="1" max="14" min="14" style="239" width="11.140625"/>
    <col customWidth="1" max="15" min="15" style="239" width="10.140625"/>
    <col customWidth="1" max="16" min="16" style="239" width="11.5703125"/>
    <col customWidth="1" max="17" min="17" style="239" width="11.85546875"/>
    <col customWidth="1" max="19" min="18" style="239" width="19.42578125"/>
    <col customWidth="1" max="20" min="20" style="239" width="17.5703125"/>
    <col customWidth="1" max="21" min="21" style="239" width="19.42578125"/>
    <col customWidth="1" max="22" min="22" style="239" width="14.140625"/>
    <col customWidth="1" max="23" min="23" style="239" width="13.7109375"/>
    <col customWidth="1" max="24" min="24" style="239" width="19.42578125"/>
    <col customWidth="1" max="25" min="25" style="239" width="11.7109375"/>
    <col customWidth="1" max="26" min="26" style="239" width="12.7109375"/>
    <col customWidth="1" max="27" min="27" style="239" width="13.28515625"/>
    <col customWidth="1" max="28" min="28" style="239" width="13.5703125"/>
    <col customWidth="1" max="29" min="29" style="239" width="16.85546875"/>
    <col customWidth="1" max="31" min="30" style="239" width="21.7109375"/>
    <col customWidth="1" max="32" min="32" style="239" width="22"/>
    <col customWidth="1" max="33" min="33" style="239" width="19.7109375"/>
    <col customWidth="1" max="34" min="34" style="239" width="18.42578125"/>
    <col customWidth="1" max="35" min="35" style="239" width="17.140625"/>
    <col customWidth="1" max="36" min="36" style="239" width="10.7109375"/>
    <col customWidth="1" max="37" min="37" style="239" width="10.42578125"/>
    <col customWidth="1" max="38" min="38" style="239" width="18.28515625"/>
    <col customWidth="1" max="39" min="39" style="239" width="15.42578125"/>
    <col customWidth="1" max="251" min="40" style="239" width="10.7109375"/>
    <col customWidth="1" max="256" min="252" style="239" width="15.7109375"/>
    <col customWidth="1" max="260" min="257" style="239" width="12.7109375"/>
    <col customWidth="1" max="264" min="261" style="239" width="15.7109375"/>
    <col customWidth="1" max="265" min="265" style="239" width="22.85546875"/>
    <col customWidth="1" max="266" min="266" style="239" width="20.7109375"/>
    <col customWidth="1" max="267" min="267" style="239" width="16.7109375"/>
    <col customWidth="1" max="507" min="268" style="239" width="10.7109375"/>
    <col customWidth="1" max="512" min="508" style="239" width="15.7109375"/>
    <col customWidth="1" max="516" min="513" style="239" width="12.7109375"/>
    <col customWidth="1" max="520" min="517" style="239" width="15.7109375"/>
    <col customWidth="1" max="521" min="521" style="239" width="22.85546875"/>
    <col customWidth="1" max="522" min="522" style="239" width="20.7109375"/>
    <col customWidth="1" max="523" min="523" style="239" width="16.7109375"/>
    <col customWidth="1" max="763" min="524" style="239" width="10.7109375"/>
    <col customWidth="1" max="768" min="764" style="239" width="15.7109375"/>
    <col customWidth="1" max="772" min="769" style="239" width="12.7109375"/>
    <col customWidth="1" max="776" min="773" style="239" width="15.7109375"/>
    <col customWidth="1" max="777" min="777" style="239" width="22.85546875"/>
    <col customWidth="1" max="778" min="778" style="239" width="20.7109375"/>
    <col customWidth="1" max="779" min="779" style="239" width="16.7109375"/>
    <col customWidth="1" max="1019" min="780" style="239" width="10.7109375"/>
    <col customWidth="1" max="1024" min="1020" style="239" width="15.7109375"/>
    <col customWidth="1" max="1028" min="1025" style="239" width="12.7109375"/>
    <col customWidth="1" max="1032" min="1029" style="239" width="15.7109375"/>
    <col customWidth="1" max="1033" min="1033" style="239" width="22.85546875"/>
    <col customWidth="1" max="1034" min="1034" style="239" width="20.7109375"/>
    <col customWidth="1" max="1035" min="1035" style="239" width="16.7109375"/>
    <col customWidth="1" max="1275" min="1036" style="239" width="10.7109375"/>
    <col customWidth="1" max="1280" min="1276" style="239" width="15.7109375"/>
    <col customWidth="1" max="1284" min="1281" style="239" width="12.7109375"/>
    <col customWidth="1" max="1288" min="1285" style="239" width="15.7109375"/>
    <col customWidth="1" max="1289" min="1289" style="239" width="22.85546875"/>
    <col customWidth="1" max="1290" min="1290" style="239" width="20.7109375"/>
    <col customWidth="1" max="1291" min="1291" style="239" width="16.7109375"/>
    <col customWidth="1" max="1531" min="1292" style="239" width="10.7109375"/>
    <col customWidth="1" max="1536" min="1532" style="239" width="15.7109375"/>
    <col customWidth="1" max="1540" min="1537" style="239" width="12.7109375"/>
    <col customWidth="1" max="1544" min="1541" style="239" width="15.7109375"/>
    <col customWidth="1" max="1545" min="1545" style="239" width="22.85546875"/>
    <col customWidth="1" max="1546" min="1546" style="239" width="20.7109375"/>
    <col customWidth="1" max="1547" min="1547" style="239" width="16.7109375"/>
    <col customWidth="1" max="1787" min="1548" style="239" width="10.7109375"/>
    <col customWidth="1" max="1792" min="1788" style="239" width="15.7109375"/>
    <col customWidth="1" max="1796" min="1793" style="239" width="12.7109375"/>
    <col customWidth="1" max="1800" min="1797" style="239" width="15.7109375"/>
    <col customWidth="1" max="1801" min="1801" style="239" width="22.85546875"/>
    <col customWidth="1" max="1802" min="1802" style="239" width="20.7109375"/>
    <col customWidth="1" max="1803" min="1803" style="239" width="16.7109375"/>
    <col customWidth="1" max="2043" min="1804" style="239" width="10.7109375"/>
    <col customWidth="1" max="2048" min="2044" style="239" width="15.7109375"/>
    <col customWidth="1" max="2052" min="2049" style="239" width="12.7109375"/>
    <col customWidth="1" max="2056" min="2053" style="239" width="15.7109375"/>
    <col customWidth="1" max="2057" min="2057" style="239" width="22.85546875"/>
    <col customWidth="1" max="2058" min="2058" style="239" width="20.7109375"/>
    <col customWidth="1" max="2059" min="2059" style="239" width="16.7109375"/>
    <col customWidth="1" max="2299" min="2060" style="239" width="10.7109375"/>
    <col customWidth="1" max="2304" min="2300" style="239" width="15.7109375"/>
    <col customWidth="1" max="2308" min="2305" style="239" width="12.7109375"/>
    <col customWidth="1" max="2312" min="2309" style="239" width="15.7109375"/>
    <col customWidth="1" max="2313" min="2313" style="239" width="22.85546875"/>
    <col customWidth="1" max="2314" min="2314" style="239" width="20.7109375"/>
    <col customWidth="1" max="2315" min="2315" style="239" width="16.7109375"/>
    <col customWidth="1" max="2555" min="2316" style="239" width="10.7109375"/>
    <col customWidth="1" max="2560" min="2556" style="239" width="15.7109375"/>
    <col customWidth="1" max="2564" min="2561" style="239" width="12.7109375"/>
    <col customWidth="1" max="2568" min="2565" style="239" width="15.7109375"/>
    <col customWidth="1" max="2569" min="2569" style="239" width="22.85546875"/>
    <col customWidth="1" max="2570" min="2570" style="239" width="20.7109375"/>
    <col customWidth="1" max="2571" min="2571" style="239" width="16.7109375"/>
    <col customWidth="1" max="2811" min="2572" style="239" width="10.7109375"/>
    <col customWidth="1" max="2816" min="2812" style="239" width="15.7109375"/>
    <col customWidth="1" max="2820" min="2817" style="239" width="12.7109375"/>
    <col customWidth="1" max="2824" min="2821" style="239" width="15.7109375"/>
    <col customWidth="1" max="2825" min="2825" style="239" width="22.85546875"/>
    <col customWidth="1" max="2826" min="2826" style="239" width="20.7109375"/>
    <col customWidth="1" max="2827" min="2827" style="239" width="16.7109375"/>
    <col customWidth="1" max="3067" min="2828" style="239" width="10.7109375"/>
    <col customWidth="1" max="3072" min="3068" style="239" width="15.7109375"/>
    <col customWidth="1" max="3076" min="3073" style="239" width="12.7109375"/>
    <col customWidth="1" max="3080" min="3077" style="239" width="15.7109375"/>
    <col customWidth="1" max="3081" min="3081" style="239" width="22.85546875"/>
    <col customWidth="1" max="3082" min="3082" style="239" width="20.7109375"/>
    <col customWidth="1" max="3083" min="3083" style="239" width="16.7109375"/>
    <col customWidth="1" max="3323" min="3084" style="239" width="10.7109375"/>
    <col customWidth="1" max="3328" min="3324" style="239" width="15.7109375"/>
    <col customWidth="1" max="3332" min="3329" style="239" width="12.7109375"/>
    <col customWidth="1" max="3336" min="3333" style="239" width="15.7109375"/>
    <col customWidth="1" max="3337" min="3337" style="239" width="22.85546875"/>
    <col customWidth="1" max="3338" min="3338" style="239" width="20.7109375"/>
    <col customWidth="1" max="3339" min="3339" style="239" width="16.7109375"/>
    <col customWidth="1" max="3579" min="3340" style="239" width="10.7109375"/>
    <col customWidth="1" max="3584" min="3580" style="239" width="15.7109375"/>
    <col customWidth="1" max="3588" min="3585" style="239" width="12.7109375"/>
    <col customWidth="1" max="3592" min="3589" style="239" width="15.7109375"/>
    <col customWidth="1" max="3593" min="3593" style="239" width="22.85546875"/>
    <col customWidth="1" max="3594" min="3594" style="239" width="20.7109375"/>
    <col customWidth="1" max="3595" min="3595" style="239" width="16.7109375"/>
    <col customWidth="1" max="3835" min="3596" style="239" width="10.7109375"/>
    <col customWidth="1" max="3840" min="3836" style="239" width="15.7109375"/>
    <col customWidth="1" max="3844" min="3841" style="239" width="12.7109375"/>
    <col customWidth="1" max="3848" min="3845" style="239" width="15.7109375"/>
    <col customWidth="1" max="3849" min="3849" style="239" width="22.85546875"/>
    <col customWidth="1" max="3850" min="3850" style="239" width="20.7109375"/>
    <col customWidth="1" max="3851" min="3851" style="239" width="16.7109375"/>
    <col customWidth="1" max="4091" min="3852" style="239" width="10.7109375"/>
    <col customWidth="1" max="4096" min="4092" style="239" width="15.7109375"/>
    <col customWidth="1" max="4100" min="4097" style="239" width="12.7109375"/>
    <col customWidth="1" max="4104" min="4101" style="239" width="15.7109375"/>
    <col customWidth="1" max="4105" min="4105" style="239" width="22.85546875"/>
    <col customWidth="1" max="4106" min="4106" style="239" width="20.7109375"/>
    <col customWidth="1" max="4107" min="4107" style="239" width="16.7109375"/>
    <col customWidth="1" max="4347" min="4108" style="239" width="10.7109375"/>
    <col customWidth="1" max="4352" min="4348" style="239" width="15.7109375"/>
    <col customWidth="1" max="4356" min="4353" style="239" width="12.7109375"/>
    <col customWidth="1" max="4360" min="4357" style="239" width="15.7109375"/>
    <col customWidth="1" max="4361" min="4361" style="239" width="22.85546875"/>
    <col customWidth="1" max="4362" min="4362" style="239" width="20.7109375"/>
    <col customWidth="1" max="4363" min="4363" style="239" width="16.7109375"/>
    <col customWidth="1" max="4603" min="4364" style="239" width="10.7109375"/>
    <col customWidth="1" max="4608" min="4604" style="239" width="15.7109375"/>
    <col customWidth="1" max="4612" min="4609" style="239" width="12.7109375"/>
    <col customWidth="1" max="4616" min="4613" style="239" width="15.7109375"/>
    <col customWidth="1" max="4617" min="4617" style="239" width="22.85546875"/>
    <col customWidth="1" max="4618" min="4618" style="239" width="20.7109375"/>
    <col customWidth="1" max="4619" min="4619" style="239" width="16.7109375"/>
    <col customWidth="1" max="4859" min="4620" style="239" width="10.7109375"/>
    <col customWidth="1" max="4864" min="4860" style="239" width="15.7109375"/>
    <col customWidth="1" max="4868" min="4865" style="239" width="12.7109375"/>
    <col customWidth="1" max="4872" min="4869" style="239" width="15.7109375"/>
    <col customWidth="1" max="4873" min="4873" style="239" width="22.85546875"/>
    <col customWidth="1" max="4874" min="4874" style="239" width="20.7109375"/>
    <col customWidth="1" max="4875" min="4875" style="239" width="16.7109375"/>
    <col customWidth="1" max="5115" min="4876" style="239" width="10.7109375"/>
    <col customWidth="1" max="5120" min="5116" style="239" width="15.7109375"/>
    <col customWidth="1" max="5124" min="5121" style="239" width="12.7109375"/>
    <col customWidth="1" max="5128" min="5125" style="239" width="15.7109375"/>
    <col customWidth="1" max="5129" min="5129" style="239" width="22.85546875"/>
    <col customWidth="1" max="5130" min="5130" style="239" width="20.7109375"/>
    <col customWidth="1" max="5131" min="5131" style="239" width="16.7109375"/>
    <col customWidth="1" max="5371" min="5132" style="239" width="10.7109375"/>
    <col customWidth="1" max="5376" min="5372" style="239" width="15.7109375"/>
    <col customWidth="1" max="5380" min="5377" style="239" width="12.7109375"/>
    <col customWidth="1" max="5384" min="5381" style="239" width="15.7109375"/>
    <col customWidth="1" max="5385" min="5385" style="239" width="22.85546875"/>
    <col customWidth="1" max="5386" min="5386" style="239" width="20.7109375"/>
    <col customWidth="1" max="5387" min="5387" style="239" width="16.7109375"/>
    <col customWidth="1" max="5627" min="5388" style="239" width="10.7109375"/>
    <col customWidth="1" max="5632" min="5628" style="239" width="15.7109375"/>
    <col customWidth="1" max="5636" min="5633" style="239" width="12.7109375"/>
    <col customWidth="1" max="5640" min="5637" style="239" width="15.7109375"/>
    <col customWidth="1" max="5641" min="5641" style="239" width="22.85546875"/>
    <col customWidth="1" max="5642" min="5642" style="239" width="20.7109375"/>
    <col customWidth="1" max="5643" min="5643" style="239" width="16.7109375"/>
    <col customWidth="1" max="5883" min="5644" style="239" width="10.7109375"/>
    <col customWidth="1" max="5888" min="5884" style="239" width="15.7109375"/>
    <col customWidth="1" max="5892" min="5889" style="239" width="12.7109375"/>
    <col customWidth="1" max="5896" min="5893" style="239" width="15.7109375"/>
    <col customWidth="1" max="5897" min="5897" style="239" width="22.85546875"/>
    <col customWidth="1" max="5898" min="5898" style="239" width="20.7109375"/>
    <col customWidth="1" max="5899" min="5899" style="239" width="16.7109375"/>
    <col customWidth="1" max="6139" min="5900" style="239" width="10.7109375"/>
    <col customWidth="1" max="6144" min="6140" style="239" width="15.7109375"/>
    <col customWidth="1" max="6148" min="6145" style="239" width="12.7109375"/>
    <col customWidth="1" max="6152" min="6149" style="239" width="15.7109375"/>
    <col customWidth="1" max="6153" min="6153" style="239" width="22.85546875"/>
    <col customWidth="1" max="6154" min="6154" style="239" width="20.7109375"/>
    <col customWidth="1" max="6155" min="6155" style="239" width="16.7109375"/>
    <col customWidth="1" max="6395" min="6156" style="239" width="10.7109375"/>
    <col customWidth="1" max="6400" min="6396" style="239" width="15.7109375"/>
    <col customWidth="1" max="6404" min="6401" style="239" width="12.7109375"/>
    <col customWidth="1" max="6408" min="6405" style="239" width="15.7109375"/>
    <col customWidth="1" max="6409" min="6409" style="239" width="22.85546875"/>
    <col customWidth="1" max="6410" min="6410" style="239" width="20.7109375"/>
    <col customWidth="1" max="6411" min="6411" style="239" width="16.7109375"/>
    <col customWidth="1" max="6651" min="6412" style="239" width="10.7109375"/>
    <col customWidth="1" max="6656" min="6652" style="239" width="15.7109375"/>
    <col customWidth="1" max="6660" min="6657" style="239" width="12.7109375"/>
    <col customWidth="1" max="6664" min="6661" style="239" width="15.7109375"/>
    <col customWidth="1" max="6665" min="6665" style="239" width="22.85546875"/>
    <col customWidth="1" max="6666" min="6666" style="239" width="20.7109375"/>
    <col customWidth="1" max="6667" min="6667" style="239" width="16.7109375"/>
    <col customWidth="1" max="6907" min="6668" style="239" width="10.7109375"/>
    <col customWidth="1" max="6912" min="6908" style="239" width="15.7109375"/>
    <col customWidth="1" max="6916" min="6913" style="239" width="12.7109375"/>
    <col customWidth="1" max="6920" min="6917" style="239" width="15.7109375"/>
    <col customWidth="1" max="6921" min="6921" style="239" width="22.85546875"/>
    <col customWidth="1" max="6922" min="6922" style="239" width="20.7109375"/>
    <col customWidth="1" max="6923" min="6923" style="239" width="16.7109375"/>
    <col customWidth="1" max="7163" min="6924" style="239" width="10.7109375"/>
    <col customWidth="1" max="7168" min="7164" style="239" width="15.7109375"/>
    <col customWidth="1" max="7172" min="7169" style="239" width="12.7109375"/>
    <col customWidth="1" max="7176" min="7173" style="239" width="15.7109375"/>
    <col customWidth="1" max="7177" min="7177" style="239" width="22.85546875"/>
    <col customWidth="1" max="7178" min="7178" style="239" width="20.7109375"/>
    <col customWidth="1" max="7179" min="7179" style="239" width="16.7109375"/>
    <col customWidth="1" max="7419" min="7180" style="239" width="10.7109375"/>
    <col customWidth="1" max="7424" min="7420" style="239" width="15.7109375"/>
    <col customWidth="1" max="7428" min="7425" style="239" width="12.7109375"/>
    <col customWidth="1" max="7432" min="7429" style="239" width="15.7109375"/>
    <col customWidth="1" max="7433" min="7433" style="239" width="22.85546875"/>
    <col customWidth="1" max="7434" min="7434" style="239" width="20.7109375"/>
    <col customWidth="1" max="7435" min="7435" style="239" width="16.7109375"/>
    <col customWidth="1" max="7675" min="7436" style="239" width="10.7109375"/>
    <col customWidth="1" max="7680" min="7676" style="239" width="15.7109375"/>
    <col customWidth="1" max="7684" min="7681" style="239" width="12.7109375"/>
    <col customWidth="1" max="7688" min="7685" style="239" width="15.7109375"/>
    <col customWidth="1" max="7689" min="7689" style="239" width="22.85546875"/>
    <col customWidth="1" max="7690" min="7690" style="239" width="20.7109375"/>
    <col customWidth="1" max="7691" min="7691" style="239" width="16.7109375"/>
    <col customWidth="1" max="7931" min="7692" style="239" width="10.7109375"/>
    <col customWidth="1" max="7936" min="7932" style="239" width="15.7109375"/>
    <col customWidth="1" max="7940" min="7937" style="239" width="12.7109375"/>
    <col customWidth="1" max="7944" min="7941" style="239" width="15.7109375"/>
    <col customWidth="1" max="7945" min="7945" style="239" width="22.85546875"/>
    <col customWidth="1" max="7946" min="7946" style="239" width="20.7109375"/>
    <col customWidth="1" max="7947" min="7947" style="239" width="16.7109375"/>
    <col customWidth="1" max="8187" min="7948" style="239" width="10.7109375"/>
    <col customWidth="1" max="8192" min="8188" style="239" width="15.7109375"/>
    <col customWidth="1" max="8196" min="8193" style="239" width="12.7109375"/>
    <col customWidth="1" max="8200" min="8197" style="239" width="15.7109375"/>
    <col customWidth="1" max="8201" min="8201" style="239" width="22.85546875"/>
    <col customWidth="1" max="8202" min="8202" style="239" width="20.7109375"/>
    <col customWidth="1" max="8203" min="8203" style="239" width="16.7109375"/>
    <col customWidth="1" max="8443" min="8204" style="239" width="10.7109375"/>
    <col customWidth="1" max="8448" min="8444" style="239" width="15.7109375"/>
    <col customWidth="1" max="8452" min="8449" style="239" width="12.7109375"/>
    <col customWidth="1" max="8456" min="8453" style="239" width="15.7109375"/>
    <col customWidth="1" max="8457" min="8457" style="239" width="22.85546875"/>
    <col customWidth="1" max="8458" min="8458" style="239" width="20.7109375"/>
    <col customWidth="1" max="8459" min="8459" style="239" width="16.7109375"/>
    <col customWidth="1" max="8699" min="8460" style="239" width="10.7109375"/>
    <col customWidth="1" max="8704" min="8700" style="239" width="15.7109375"/>
    <col customWidth="1" max="8708" min="8705" style="239" width="12.7109375"/>
    <col customWidth="1" max="8712" min="8709" style="239" width="15.7109375"/>
    <col customWidth="1" max="8713" min="8713" style="239" width="22.85546875"/>
    <col customWidth="1" max="8714" min="8714" style="239" width="20.7109375"/>
    <col customWidth="1" max="8715" min="8715" style="239" width="16.7109375"/>
    <col customWidth="1" max="8955" min="8716" style="239" width="10.7109375"/>
    <col customWidth="1" max="8960" min="8956" style="239" width="15.7109375"/>
    <col customWidth="1" max="8964" min="8961" style="239" width="12.7109375"/>
    <col customWidth="1" max="8968" min="8965" style="239" width="15.7109375"/>
    <col customWidth="1" max="8969" min="8969" style="239" width="22.85546875"/>
    <col customWidth="1" max="8970" min="8970" style="239" width="20.7109375"/>
    <col customWidth="1" max="8971" min="8971" style="239" width="16.7109375"/>
    <col customWidth="1" max="9211" min="8972" style="239" width="10.7109375"/>
    <col customWidth="1" max="9216" min="9212" style="239" width="15.7109375"/>
    <col customWidth="1" max="9220" min="9217" style="239" width="12.7109375"/>
    <col customWidth="1" max="9224" min="9221" style="239" width="15.7109375"/>
    <col customWidth="1" max="9225" min="9225" style="239" width="22.85546875"/>
    <col customWidth="1" max="9226" min="9226" style="239" width="20.7109375"/>
    <col customWidth="1" max="9227" min="9227" style="239" width="16.7109375"/>
    <col customWidth="1" max="9467" min="9228" style="239" width="10.7109375"/>
    <col customWidth="1" max="9472" min="9468" style="239" width="15.7109375"/>
    <col customWidth="1" max="9476" min="9473" style="239" width="12.7109375"/>
    <col customWidth="1" max="9480" min="9477" style="239" width="15.7109375"/>
    <col customWidth="1" max="9481" min="9481" style="239" width="22.85546875"/>
    <col customWidth="1" max="9482" min="9482" style="239" width="20.7109375"/>
    <col customWidth="1" max="9483" min="9483" style="239" width="16.7109375"/>
    <col customWidth="1" max="9723" min="9484" style="239" width="10.7109375"/>
    <col customWidth="1" max="9728" min="9724" style="239" width="15.7109375"/>
    <col customWidth="1" max="9732" min="9729" style="239" width="12.7109375"/>
    <col customWidth="1" max="9736" min="9733" style="239" width="15.7109375"/>
    <col customWidth="1" max="9737" min="9737" style="239" width="22.85546875"/>
    <col customWidth="1" max="9738" min="9738" style="239" width="20.7109375"/>
    <col customWidth="1" max="9739" min="9739" style="239" width="16.7109375"/>
    <col customWidth="1" max="9979" min="9740" style="239" width="10.7109375"/>
    <col customWidth="1" max="9984" min="9980" style="239" width="15.7109375"/>
    <col customWidth="1" max="9988" min="9985" style="239" width="12.7109375"/>
    <col customWidth="1" max="9992" min="9989" style="239" width="15.7109375"/>
    <col customWidth="1" max="9993" min="9993" style="239" width="22.85546875"/>
    <col customWidth="1" max="9994" min="9994" style="239" width="20.7109375"/>
    <col customWidth="1" max="9995" min="9995" style="239" width="16.7109375"/>
    <col customWidth="1" max="10235" min="9996" style="239" width="10.7109375"/>
    <col customWidth="1" max="10240" min="10236" style="239" width="15.7109375"/>
    <col customWidth="1" max="10244" min="10241" style="239" width="12.7109375"/>
    <col customWidth="1" max="10248" min="10245" style="239" width="15.7109375"/>
    <col customWidth="1" max="10249" min="10249" style="239" width="22.85546875"/>
    <col customWidth="1" max="10250" min="10250" style="239" width="20.7109375"/>
    <col customWidth="1" max="10251" min="10251" style="239" width="16.7109375"/>
    <col customWidth="1" max="10491" min="10252" style="239" width="10.7109375"/>
    <col customWidth="1" max="10496" min="10492" style="239" width="15.7109375"/>
    <col customWidth="1" max="10500" min="10497" style="239" width="12.7109375"/>
    <col customWidth="1" max="10504" min="10501" style="239" width="15.7109375"/>
    <col customWidth="1" max="10505" min="10505" style="239" width="22.85546875"/>
    <col customWidth="1" max="10506" min="10506" style="239" width="20.7109375"/>
    <col customWidth="1" max="10507" min="10507" style="239" width="16.7109375"/>
    <col customWidth="1" max="10747" min="10508" style="239" width="10.7109375"/>
    <col customWidth="1" max="10752" min="10748" style="239" width="15.7109375"/>
    <col customWidth="1" max="10756" min="10753" style="239" width="12.7109375"/>
    <col customWidth="1" max="10760" min="10757" style="239" width="15.7109375"/>
    <col customWidth="1" max="10761" min="10761" style="239" width="22.85546875"/>
    <col customWidth="1" max="10762" min="10762" style="239" width="20.7109375"/>
    <col customWidth="1" max="10763" min="10763" style="239" width="16.7109375"/>
    <col customWidth="1" max="11003" min="10764" style="239" width="10.7109375"/>
    <col customWidth="1" max="11008" min="11004" style="239" width="15.7109375"/>
    <col customWidth="1" max="11012" min="11009" style="239" width="12.7109375"/>
    <col customWidth="1" max="11016" min="11013" style="239" width="15.7109375"/>
    <col customWidth="1" max="11017" min="11017" style="239" width="22.85546875"/>
    <col customWidth="1" max="11018" min="11018" style="239" width="20.7109375"/>
    <col customWidth="1" max="11019" min="11019" style="239" width="16.7109375"/>
    <col customWidth="1" max="11259" min="11020" style="239" width="10.7109375"/>
    <col customWidth="1" max="11264" min="11260" style="239" width="15.7109375"/>
    <col customWidth="1" max="11268" min="11265" style="239" width="12.7109375"/>
    <col customWidth="1" max="11272" min="11269" style="239" width="15.7109375"/>
    <col customWidth="1" max="11273" min="11273" style="239" width="22.85546875"/>
    <col customWidth="1" max="11274" min="11274" style="239" width="20.7109375"/>
    <col customWidth="1" max="11275" min="11275" style="239" width="16.7109375"/>
    <col customWidth="1" max="11515" min="11276" style="239" width="10.7109375"/>
    <col customWidth="1" max="11520" min="11516" style="239" width="15.7109375"/>
    <col customWidth="1" max="11524" min="11521" style="239" width="12.7109375"/>
    <col customWidth="1" max="11528" min="11525" style="239" width="15.7109375"/>
    <col customWidth="1" max="11529" min="11529" style="239" width="22.85546875"/>
    <col customWidth="1" max="11530" min="11530" style="239" width="20.7109375"/>
    <col customWidth="1" max="11531" min="11531" style="239" width="16.7109375"/>
    <col customWidth="1" max="11771" min="11532" style="239" width="10.7109375"/>
    <col customWidth="1" max="11776" min="11772" style="239" width="15.7109375"/>
    <col customWidth="1" max="11780" min="11777" style="239" width="12.7109375"/>
    <col customWidth="1" max="11784" min="11781" style="239" width="15.7109375"/>
    <col customWidth="1" max="11785" min="11785" style="239" width="22.85546875"/>
    <col customWidth="1" max="11786" min="11786" style="239" width="20.7109375"/>
    <col customWidth="1" max="11787" min="11787" style="239" width="16.7109375"/>
    <col customWidth="1" max="12027" min="11788" style="239" width="10.7109375"/>
    <col customWidth="1" max="12032" min="12028" style="239" width="15.7109375"/>
    <col customWidth="1" max="12036" min="12033" style="239" width="12.7109375"/>
    <col customWidth="1" max="12040" min="12037" style="239" width="15.7109375"/>
    <col customWidth="1" max="12041" min="12041" style="239" width="22.85546875"/>
    <col customWidth="1" max="12042" min="12042" style="239" width="20.7109375"/>
    <col customWidth="1" max="12043" min="12043" style="239" width="16.7109375"/>
    <col customWidth="1" max="12283" min="12044" style="239" width="10.7109375"/>
    <col customWidth="1" max="12288" min="12284" style="239" width="15.7109375"/>
    <col customWidth="1" max="12292" min="12289" style="239" width="12.7109375"/>
    <col customWidth="1" max="12296" min="12293" style="239" width="15.7109375"/>
    <col customWidth="1" max="12297" min="12297" style="239" width="22.85546875"/>
    <col customWidth="1" max="12298" min="12298" style="239" width="20.7109375"/>
    <col customWidth="1" max="12299" min="12299" style="239" width="16.7109375"/>
    <col customWidth="1" max="12539" min="12300" style="239" width="10.7109375"/>
    <col customWidth="1" max="12544" min="12540" style="239" width="15.7109375"/>
    <col customWidth="1" max="12548" min="12545" style="239" width="12.7109375"/>
    <col customWidth="1" max="12552" min="12549" style="239" width="15.7109375"/>
    <col customWidth="1" max="12553" min="12553" style="239" width="22.85546875"/>
    <col customWidth="1" max="12554" min="12554" style="239" width="20.7109375"/>
    <col customWidth="1" max="12555" min="12555" style="239" width="16.7109375"/>
    <col customWidth="1" max="12795" min="12556" style="239" width="10.7109375"/>
    <col customWidth="1" max="12800" min="12796" style="239" width="15.7109375"/>
    <col customWidth="1" max="12804" min="12801" style="239" width="12.7109375"/>
    <col customWidth="1" max="12808" min="12805" style="239" width="15.7109375"/>
    <col customWidth="1" max="12809" min="12809" style="239" width="22.85546875"/>
    <col customWidth="1" max="12810" min="12810" style="239" width="20.7109375"/>
    <col customWidth="1" max="12811" min="12811" style="239" width="16.7109375"/>
    <col customWidth="1" max="13051" min="12812" style="239" width="10.7109375"/>
    <col customWidth="1" max="13056" min="13052" style="239" width="15.7109375"/>
    <col customWidth="1" max="13060" min="13057" style="239" width="12.7109375"/>
    <col customWidth="1" max="13064" min="13061" style="239" width="15.7109375"/>
    <col customWidth="1" max="13065" min="13065" style="239" width="22.85546875"/>
    <col customWidth="1" max="13066" min="13066" style="239" width="20.7109375"/>
    <col customWidth="1" max="13067" min="13067" style="239" width="16.7109375"/>
    <col customWidth="1" max="13307" min="13068" style="239" width="10.7109375"/>
    <col customWidth="1" max="13312" min="13308" style="239" width="15.7109375"/>
    <col customWidth="1" max="13316" min="13313" style="239" width="12.7109375"/>
    <col customWidth="1" max="13320" min="13317" style="239" width="15.7109375"/>
    <col customWidth="1" max="13321" min="13321" style="239" width="22.85546875"/>
    <col customWidth="1" max="13322" min="13322" style="239" width="20.7109375"/>
    <col customWidth="1" max="13323" min="13323" style="239" width="16.7109375"/>
    <col customWidth="1" max="13563" min="13324" style="239" width="10.7109375"/>
    <col customWidth="1" max="13568" min="13564" style="239" width="15.7109375"/>
    <col customWidth="1" max="13572" min="13569" style="239" width="12.7109375"/>
    <col customWidth="1" max="13576" min="13573" style="239" width="15.7109375"/>
    <col customWidth="1" max="13577" min="13577" style="239" width="22.85546875"/>
    <col customWidth="1" max="13578" min="13578" style="239" width="20.7109375"/>
    <col customWidth="1" max="13579" min="13579" style="239" width="16.7109375"/>
    <col customWidth="1" max="13819" min="13580" style="239" width="10.7109375"/>
    <col customWidth="1" max="13824" min="13820" style="239" width="15.7109375"/>
    <col customWidth="1" max="13828" min="13825" style="239" width="12.7109375"/>
    <col customWidth="1" max="13832" min="13829" style="239" width="15.7109375"/>
    <col customWidth="1" max="13833" min="13833" style="239" width="22.85546875"/>
    <col customWidth="1" max="13834" min="13834" style="239" width="20.7109375"/>
    <col customWidth="1" max="13835" min="13835" style="239" width="16.7109375"/>
    <col customWidth="1" max="14075" min="13836" style="239" width="10.7109375"/>
    <col customWidth="1" max="14080" min="14076" style="239" width="15.7109375"/>
    <col customWidth="1" max="14084" min="14081" style="239" width="12.7109375"/>
    <col customWidth="1" max="14088" min="14085" style="239" width="15.7109375"/>
    <col customWidth="1" max="14089" min="14089" style="239" width="22.85546875"/>
    <col customWidth="1" max="14090" min="14090" style="239" width="20.7109375"/>
    <col customWidth="1" max="14091" min="14091" style="239" width="16.7109375"/>
    <col customWidth="1" max="14331" min="14092" style="239" width="10.7109375"/>
    <col customWidth="1" max="14336" min="14332" style="239" width="15.7109375"/>
    <col customWidth="1" max="14340" min="14337" style="239" width="12.7109375"/>
    <col customWidth="1" max="14344" min="14341" style="239" width="15.7109375"/>
    <col customWidth="1" max="14345" min="14345" style="239" width="22.85546875"/>
    <col customWidth="1" max="14346" min="14346" style="239" width="20.7109375"/>
    <col customWidth="1" max="14347" min="14347" style="239" width="16.7109375"/>
    <col customWidth="1" max="14587" min="14348" style="239" width="10.7109375"/>
    <col customWidth="1" max="14592" min="14588" style="239" width="15.7109375"/>
    <col customWidth="1" max="14596" min="14593" style="239" width="12.7109375"/>
    <col customWidth="1" max="14600" min="14597" style="239" width="15.7109375"/>
    <col customWidth="1" max="14601" min="14601" style="239" width="22.85546875"/>
    <col customWidth="1" max="14602" min="14602" style="239" width="20.7109375"/>
    <col customWidth="1" max="14603" min="14603" style="239" width="16.7109375"/>
    <col customWidth="1" max="14843" min="14604" style="239" width="10.7109375"/>
    <col customWidth="1" max="14848" min="14844" style="239" width="15.7109375"/>
    <col customWidth="1" max="14852" min="14849" style="239" width="12.7109375"/>
    <col customWidth="1" max="14856" min="14853" style="239" width="15.7109375"/>
    <col customWidth="1" max="14857" min="14857" style="239" width="22.85546875"/>
    <col customWidth="1" max="14858" min="14858" style="239" width="20.7109375"/>
    <col customWidth="1" max="14859" min="14859" style="239" width="16.7109375"/>
    <col customWidth="1" max="15099" min="14860" style="239" width="10.7109375"/>
    <col customWidth="1" max="15104" min="15100" style="239" width="15.7109375"/>
    <col customWidth="1" max="15108" min="15105" style="239" width="12.7109375"/>
    <col customWidth="1" max="15112" min="15109" style="239" width="15.7109375"/>
    <col customWidth="1" max="15113" min="15113" style="239" width="22.85546875"/>
    <col customWidth="1" max="15114" min="15114" style="239" width="20.7109375"/>
    <col customWidth="1" max="15115" min="15115" style="239" width="16.7109375"/>
    <col customWidth="1" max="15355" min="15116" style="239" width="10.7109375"/>
    <col customWidth="1" max="15360" min="15356" style="239" width="15.7109375"/>
    <col customWidth="1" max="15364" min="15361" style="239" width="12.7109375"/>
    <col customWidth="1" max="15368" min="15365" style="239" width="15.7109375"/>
    <col customWidth="1" max="15369" min="15369" style="239" width="22.85546875"/>
    <col customWidth="1" max="15370" min="15370" style="239" width="20.7109375"/>
    <col customWidth="1" max="15371" min="15371" style="239" width="16.7109375"/>
    <col customWidth="1" max="15611" min="15372" style="239" width="10.7109375"/>
    <col customWidth="1" max="15616" min="15612" style="239" width="15.7109375"/>
    <col customWidth="1" max="15620" min="15617" style="239" width="12.7109375"/>
    <col customWidth="1" max="15624" min="15621" style="239" width="15.7109375"/>
    <col customWidth="1" max="15625" min="15625" style="239" width="22.85546875"/>
    <col customWidth="1" max="15626" min="15626" style="239" width="20.7109375"/>
    <col customWidth="1" max="15627" min="15627" style="239" width="16.7109375"/>
    <col customWidth="1" max="15867" min="15628" style="239" width="10.7109375"/>
    <col customWidth="1" max="15872" min="15868" style="239" width="15.7109375"/>
    <col customWidth="1" max="15876" min="15873" style="239" width="12.7109375"/>
    <col customWidth="1" max="15880" min="15877" style="239" width="15.7109375"/>
    <col customWidth="1" max="15881" min="15881" style="239" width="22.85546875"/>
    <col customWidth="1" max="15882" min="15882" style="239" width="20.7109375"/>
    <col customWidth="1" max="15883" min="15883" style="239" width="16.7109375"/>
    <col customWidth="1" max="16123" min="15884" style="239" width="10.7109375"/>
    <col customWidth="1" max="16128" min="16124" style="239" width="15.7109375"/>
    <col customWidth="1" max="16132" min="16129" style="239" width="12.7109375"/>
    <col customWidth="1" max="16136" min="16133" style="239" width="15.7109375"/>
    <col customWidth="1" max="16137" min="16137" style="239" width="22.85546875"/>
    <col customWidth="1" max="16138" min="16138" style="239" width="20.7109375"/>
    <col customWidth="1" max="16139" min="16139" style="239" width="16.7109375"/>
    <col customWidth="1" max="16384" min="16140" style="239" width="10.7109375"/>
  </cols>
  <sheetData>
    <row customFormat="1" r="1" s="199">
      <c r="A1" s="243" t="n"/>
    </row>
    <row customFormat="1" customHeight="1" ht="20.25" r="2" s="199">
      <c r="A2" s="186" t="inlineStr">
        <is>
          <t xml:space="preserve">Паспорт инвестиционного проекта </t>
        </is>
      </c>
    </row>
    <row customFormat="1" customHeight="1" ht="18.75" r="3" s="199">
      <c r="A3" s="219" t="n"/>
    </row>
    <row customFormat="1" customHeight="1" ht="18.75" r="4" s="199">
      <c r="A4" s="206">
        <f>IF(ISBLANK('1'!A4:C4),CONCATENATE("На вкладке 1 этого файла заполните показатель"," '",'1'!A5:C5,"' "),'1'!A4:C4)</f>
        <v/>
      </c>
      <c r="B4" s="189" t="n"/>
      <c r="C4" s="189" t="n"/>
      <c r="D4" s="189" t="n"/>
      <c r="E4" s="189" t="n"/>
      <c r="F4" s="189" t="n"/>
      <c r="G4" s="189" t="n"/>
      <c r="H4" s="189" t="n"/>
      <c r="I4" s="189" t="n"/>
      <c r="J4" s="189" t="n"/>
      <c r="K4" s="189" t="n"/>
      <c r="L4" s="189" t="n"/>
      <c r="M4" s="189" t="n"/>
      <c r="N4" s="189" t="n"/>
      <c r="O4" s="189" t="n"/>
      <c r="P4" s="189" t="n"/>
      <c r="Q4" s="189" t="n"/>
      <c r="R4" s="189" t="n"/>
      <c r="S4" s="189" t="n"/>
      <c r="T4" s="189" t="n"/>
      <c r="U4" s="189" t="n"/>
      <c r="V4" s="189" t="n"/>
      <c r="W4" s="189" t="n"/>
      <c r="X4" s="189" t="n"/>
      <c r="Y4" s="189" t="n"/>
      <c r="Z4" s="189" t="n"/>
      <c r="AA4" s="189" t="n"/>
      <c r="AB4" s="189" t="n"/>
      <c r="AC4" s="189" t="n"/>
      <c r="AD4" s="189" t="n"/>
      <c r="AE4" s="189" t="n"/>
      <c r="AF4" s="189" t="n"/>
      <c r="AG4" s="189" t="n"/>
      <c r="AH4" s="189" t="n"/>
      <c r="AI4" s="189" t="n"/>
      <c r="AJ4" s="189" t="n"/>
      <c r="AK4" s="189" t="n"/>
      <c r="AL4" s="189" t="n"/>
      <c r="AM4" s="189" t="n"/>
    </row>
    <row customFormat="1" customHeight="1" ht="18.75" r="5" s="199">
      <c r="A5" s="193" t="inlineStr">
        <is>
          <t>(полное наименование субъекта электроэнергетики)</t>
        </is>
      </c>
    </row>
    <row customFormat="1" customHeight="1" ht="18.75" r="6" s="199">
      <c r="A6" s="219" t="n"/>
    </row>
    <row customFormat="1" customHeight="1" ht="18.75" r="7" s="199">
      <c r="A7" s="206">
        <f>IF(ISBLANK('1'!C13),CONCATENATE("В разделе 1 формы заполните показатель"," '",'1'!B13,"' "),'1'!C13)</f>
        <v/>
      </c>
      <c r="B7" s="189" t="n"/>
      <c r="C7" s="189" t="n"/>
      <c r="D7" s="189" t="n"/>
      <c r="E7" s="189" t="n"/>
      <c r="F7" s="189" t="n"/>
      <c r="G7" s="189" t="n"/>
      <c r="H7" s="189" t="n"/>
      <c r="I7" s="189" t="n"/>
      <c r="J7" s="189" t="n"/>
      <c r="K7" s="189" t="n"/>
      <c r="L7" s="189" t="n"/>
      <c r="M7" s="189" t="n"/>
      <c r="N7" s="189" t="n"/>
      <c r="O7" s="189" t="n"/>
      <c r="P7" s="189" t="n"/>
      <c r="Q7" s="189" t="n"/>
      <c r="R7" s="189" t="n"/>
      <c r="S7" s="189" t="n"/>
      <c r="T7" s="189" t="n"/>
      <c r="U7" s="189" t="n"/>
      <c r="V7" s="189" t="n"/>
      <c r="W7" s="189" t="n"/>
      <c r="X7" s="189" t="n"/>
      <c r="Y7" s="189" t="n"/>
      <c r="Z7" s="189" t="n"/>
      <c r="AA7" s="189" t="n"/>
      <c r="AB7" s="189" t="n"/>
      <c r="AC7" s="189" t="n"/>
      <c r="AD7" s="189" t="n"/>
      <c r="AE7" s="189" t="n"/>
      <c r="AF7" s="189" t="n"/>
      <c r="AG7" s="189" t="n"/>
      <c r="AH7" s="189" t="n"/>
      <c r="AI7" s="189" t="n"/>
      <c r="AJ7" s="189" t="n"/>
      <c r="AK7" s="189" t="n"/>
      <c r="AL7" s="189" t="n"/>
      <c r="AM7" s="189" t="n"/>
    </row>
    <row customFormat="1" customHeight="1" ht="18.75" r="8" s="199">
      <c r="A8" s="193" t="inlineStr">
        <is>
          <t>(идентификатор инвестиционного проекта)</t>
        </is>
      </c>
    </row>
    <row customFormat="1" customHeight="1" ht="15.75" r="9" s="199">
      <c r="A9" s="200" t="n"/>
    </row>
    <row customFormat="1" customHeight="1" ht="18.75" r="10" s="197">
      <c r="A10" s="206">
        <f>IF(ISBLANK('1'!C14),CONCATENATE("В разделе 1 формы заполните показатель"," '",'1'!B14,"' "),'1'!C14)</f>
        <v/>
      </c>
      <c r="B10" s="189" t="n"/>
      <c r="C10" s="189" t="n"/>
      <c r="D10" s="189" t="n"/>
      <c r="E10" s="189" t="n"/>
      <c r="F10" s="189" t="n"/>
      <c r="G10" s="189" t="n"/>
      <c r="H10" s="189" t="n"/>
      <c r="I10" s="189" t="n"/>
      <c r="J10" s="189" t="n"/>
      <c r="K10" s="189" t="n"/>
      <c r="L10" s="189" t="n"/>
      <c r="M10" s="189" t="n"/>
      <c r="N10" s="189" t="n"/>
      <c r="O10" s="189" t="n"/>
      <c r="P10" s="189" t="n"/>
      <c r="Q10" s="189" t="n"/>
      <c r="R10" s="189" t="n"/>
      <c r="S10" s="189" t="n"/>
      <c r="T10" s="189" t="n"/>
      <c r="U10" s="189" t="n"/>
      <c r="V10" s="189" t="n"/>
      <c r="W10" s="189" t="n"/>
      <c r="X10" s="189" t="n"/>
      <c r="Y10" s="189" t="n"/>
      <c r="Z10" s="189" t="n"/>
      <c r="AA10" s="189" t="n"/>
      <c r="AB10" s="189" t="n"/>
      <c r="AC10" s="189" t="n"/>
      <c r="AD10" s="189" t="n"/>
      <c r="AE10" s="189" t="n"/>
      <c r="AF10" s="189" t="n"/>
      <c r="AG10" s="189" t="n"/>
      <c r="AH10" s="189" t="n"/>
      <c r="AI10" s="189" t="n"/>
      <c r="AJ10" s="189" t="n"/>
      <c r="AK10" s="189" t="n"/>
      <c r="AL10" s="189" t="n"/>
      <c r="AM10" s="189" t="n"/>
    </row>
    <row customFormat="1" customHeight="1" ht="15" r="11" s="197">
      <c r="A11" s="193" t="inlineStr">
        <is>
          <t>(наименование инвестиционного проекта)</t>
        </is>
      </c>
    </row>
    <row customFormat="1" customHeight="1" ht="15" r="12" s="197">
      <c r="A12" s="200" t="n"/>
    </row>
    <row customFormat="1" customHeight="1" ht="26.25" r="13" s="197">
      <c r="A13" s="244">
        <f>IF(ISBLANK('1'!C15),CONCATENATE("В разделе 1 формы заполните показатель"," '",'1'!B15,"' "),CONCATENATE("Год, в котором предоставляется информация:"," ",'1'!C15," год"))</f>
        <v/>
      </c>
      <c r="B13" s="189" t="n"/>
      <c r="C13" s="189" t="n"/>
      <c r="D13" s="189" t="n"/>
      <c r="E13" s="189" t="n"/>
      <c r="F13" s="189" t="n"/>
      <c r="G13" s="189" t="n"/>
      <c r="H13" s="189" t="n"/>
      <c r="I13" s="189" t="n"/>
      <c r="J13" s="189" t="n"/>
      <c r="K13" s="189" t="n"/>
      <c r="L13" s="189" t="n"/>
      <c r="M13" s="189" t="n"/>
      <c r="N13" s="189" t="n"/>
      <c r="O13" s="189" t="n"/>
      <c r="P13" s="189" t="n"/>
      <c r="Q13" s="189" t="n"/>
      <c r="R13" s="189" t="n"/>
      <c r="S13" s="189" t="n"/>
      <c r="T13" s="189" t="n"/>
      <c r="U13" s="189" t="n"/>
      <c r="V13" s="189" t="n"/>
      <c r="W13" s="189" t="n"/>
      <c r="X13" s="189" t="n"/>
      <c r="Y13" s="189" t="n"/>
      <c r="Z13" s="189" t="n"/>
      <c r="AA13" s="189" t="n"/>
      <c r="AB13" s="189" t="n"/>
      <c r="AC13" s="189" t="n"/>
      <c r="AD13" s="189" t="n"/>
      <c r="AE13" s="189" t="n"/>
      <c r="AF13" s="189" t="n"/>
      <c r="AG13" s="189" t="n"/>
      <c r="AH13" s="189" t="n"/>
      <c r="AI13" s="189" t="n"/>
      <c r="AJ13" s="189" t="n"/>
      <c r="AK13" s="189" t="n"/>
      <c r="AL13" s="189" t="n"/>
      <c r="AM13" s="189" t="n"/>
    </row>
    <row customFormat="1" customHeight="1" ht="26.25" r="14" s="197">
      <c r="A14" s="205" t="n"/>
    </row>
    <row customFormat="1" customHeight="1" ht="26.25" r="15" s="197">
      <c r="A15" s="203" t="inlineStr">
        <is>
          <t>Раздел 8. Конкретные результаты реализации инвестиционного проекта, предусматривающего строительство, реконструкцию, модернизацию, техническое перевооружение трансформаторной или иной подстанции, распределительного пункта, распределительного устройства объекта по производству электрической энергии</t>
        </is>
      </c>
    </row>
    <row customFormat="1" customHeight="1" ht="21" r="16" s="52">
      <c r="A16" s="235" t="n"/>
      <c r="B16" s="189" t="n"/>
      <c r="C16" s="189" t="n"/>
      <c r="D16" s="189" t="n"/>
      <c r="E16" s="189" t="n"/>
      <c r="F16" s="189" t="n"/>
      <c r="G16" s="189" t="n"/>
      <c r="H16" s="189" t="n"/>
      <c r="I16" s="189" t="n"/>
      <c r="J16" s="189" t="n"/>
      <c r="K16" s="189" t="n"/>
      <c r="L16" s="189" t="n"/>
      <c r="M16" s="189" t="n"/>
      <c r="N16" s="189" t="n"/>
      <c r="O16" s="189" t="n"/>
      <c r="P16" s="189" t="n"/>
      <c r="Q16" s="189" t="n"/>
      <c r="R16" s="189" t="n"/>
      <c r="S16" s="189" t="n"/>
      <c r="T16" s="189" t="n"/>
      <c r="U16" s="189" t="n"/>
      <c r="V16" s="189" t="n"/>
      <c r="W16" s="189" t="n"/>
      <c r="X16" s="189" t="n"/>
      <c r="Y16" s="189" t="n"/>
      <c r="Z16" s="189" t="n"/>
      <c r="AA16" s="189" t="n"/>
      <c r="AB16" s="189" t="n"/>
      <c r="AC16" s="189" t="n"/>
      <c r="AD16" s="189" t="n"/>
      <c r="AE16" s="189" t="n"/>
      <c r="AF16" s="189" t="n"/>
      <c r="AG16" s="189" t="n"/>
      <c r="AH16" s="189" t="n"/>
      <c r="AI16" s="189" t="n"/>
      <c r="AJ16" s="189" t="n"/>
      <c r="AK16" s="189" t="n"/>
      <c r="AL16" s="189" t="n"/>
      <c r="AM16" s="189" t="n"/>
    </row>
    <row customHeight="1" ht="46.5" r="17">
      <c r="A17" s="222" t="inlineStr">
        <is>
          <t>№ п/п</t>
        </is>
      </c>
      <c r="B17" s="231" t="inlineStr">
        <is>
          <t>Наименование трансформаторной  или иной подстанции, распределительного пункта, распределительного устройства</t>
        </is>
      </c>
      <c r="C17" s="212" t="n"/>
      <c r="D17" s="220" t="inlineStr">
        <is>
          <t>Вид оборудования</t>
        </is>
      </c>
      <c r="E17" s="220" t="inlineStr">
        <is>
          <t>Тип (марка) оборудования</t>
        </is>
      </c>
      <c r="F17" s="212" t="n"/>
      <c r="G17" s="220" t="inlineStr">
        <is>
          <t>Наименование оборудования</t>
        </is>
      </c>
      <c r="H17" s="212" t="n"/>
      <c r="I17" s="220" t="inlineStr">
        <is>
          <t>Год выпуска</t>
        </is>
      </c>
      <c r="J17" s="212" t="n"/>
      <c r="K17" s="220" t="inlineStr">
        <is>
          <t>Год ввода в эксплуатацию</t>
        </is>
      </c>
      <c r="L17" s="220" t="inlineStr">
        <is>
          <t>Номинальное напряжение (высшее), кВ</t>
        </is>
      </c>
      <c r="M17" s="212" t="n"/>
      <c r="N17" s="220" t="inlineStr">
        <is>
          <t>Номинальная мощность</t>
        </is>
      </c>
      <c r="O17" s="221" t="n"/>
      <c r="P17" s="221" t="n"/>
      <c r="Q17" s="216" t="n"/>
      <c r="R17" s="230" t="inlineStr">
        <is>
          <t>Год, в котором был завершен последний капитальный ремонт</t>
        </is>
      </c>
      <c r="S17" s="220" t="inlineStr">
        <is>
          <t>Количество капитальных ремонтов с начала
эксплуатации</t>
        </is>
      </c>
      <c r="T17" s="242" t="inlineStr">
        <is>
          <t>Информация о результатах контрольных замеров электрических нагрузок оборудования трансформаторной или иной подстанции, распределительного пункта, распределительного устройства, реконструкция (модернизация, техническое перевооружение) которых предусматривается инвестиционным проектом</t>
        </is>
      </c>
      <c r="U17" s="212" t="n"/>
      <c r="V17" s="227" t="inlineStr">
        <is>
          <t>Аварийная нагрузка, процент</t>
        </is>
      </c>
      <c r="W17" s="212" t="n"/>
      <c r="X17" s="224" t="inlineStr">
        <is>
          <t>Информация о степени загрузки вводимых после строительства объектов электросетевого хозяйства</t>
        </is>
      </c>
      <c r="Y17" s="227" t="inlineStr">
        <is>
          <t>Показатель оценки технического состояния</t>
        </is>
      </c>
      <c r="Z17" s="212" t="n"/>
      <c r="AA17" s="227" t="inlineStr">
        <is>
          <t>Показатель оценки последствий отказа</t>
        </is>
      </c>
      <c r="AB17" s="212" t="n"/>
      <c r="AC17" s="224" t="inlineStr">
        <is>
          <t>Год определения показателей оценки технического состояния и последствий отказа</t>
        </is>
      </c>
      <c r="AD17" s="220" t="inlineStr">
        <is>
          <t>Техническое освидетельствование (далее - ТО)</t>
        </is>
      </c>
      <c r="AE17" s="221" t="n"/>
      <c r="AF17" s="216" t="n"/>
      <c r="AG17" s="226" t="inlineStr">
        <is>
          <t>Техническое обследование (далее - ТОБ)</t>
        </is>
      </c>
      <c r="AH17" s="221" t="n"/>
      <c r="AI17" s="220" t="inlineStr">
        <is>
          <t>Показатели энергетической эффективности оборудования, зданий, строений, сооружений</t>
        </is>
      </c>
      <c r="AJ17" s="221" t="n"/>
      <c r="AK17" s="221" t="n"/>
      <c r="AL17" s="221" t="n"/>
      <c r="AM17" s="216" t="n"/>
    </row>
    <row customHeight="1" ht="204.75" r="18">
      <c r="A18" s="225" t="n"/>
      <c r="B18" s="214" t="n"/>
      <c r="C18" s="234" t="n"/>
      <c r="D18" s="225" t="n"/>
      <c r="E18" s="214" t="n"/>
      <c r="F18" s="234" t="n"/>
      <c r="G18" s="214" t="n"/>
      <c r="H18" s="234" t="n"/>
      <c r="I18" s="214" t="n"/>
      <c r="J18" s="234" t="n"/>
      <c r="K18" s="208" t="n"/>
      <c r="L18" s="214" t="n"/>
      <c r="M18" s="234" t="n"/>
      <c r="N18" s="220" t="inlineStr">
        <is>
          <t>значения</t>
        </is>
      </c>
      <c r="O18" s="216" t="n"/>
      <c r="P18" s="223" t="inlineStr">
        <is>
          <t>единицы измерения (МВт, МВ·А, Мвар, другие)</t>
        </is>
      </c>
      <c r="Q18" s="212" t="n"/>
      <c r="R18" s="225" t="n"/>
      <c r="S18" s="208" t="n"/>
      <c r="T18" s="214" t="n"/>
      <c r="U18" s="234" t="n"/>
      <c r="V18" s="228" t="n"/>
      <c r="W18" s="229" t="n"/>
      <c r="X18" s="225" t="n"/>
      <c r="Y18" s="228" t="n"/>
      <c r="Z18" s="229" t="n"/>
      <c r="AA18" s="228" t="n"/>
      <c r="AB18" s="229" t="n"/>
      <c r="AC18" s="225" t="n"/>
      <c r="AD18" s="231" t="inlineStr">
        <is>
          <t>наименование, номер и дата регистрации документа
по результатам ТО</t>
        </is>
      </c>
      <c r="AE18" s="231" t="inlineStr">
        <is>
          <t>организация, проводившая ТО</t>
        </is>
      </c>
      <c r="AF18" s="220" t="inlineStr">
        <is>
          <t>заключение, принятое
по результатам ТО</t>
        </is>
      </c>
      <c r="AG18" s="220" t="inlineStr">
        <is>
          <t>наименование, номер и дата регистрации документа
по результатам ТОБ, организация, проводившая ТОБ</t>
        </is>
      </c>
      <c r="AH18" s="220" t="inlineStr">
        <is>
          <t>заключение, принятое
по результатам ТОБ</t>
        </is>
      </c>
      <c r="AI18" s="220" t="inlineStr">
        <is>
          <t>наименование показателя</t>
        </is>
      </c>
      <c r="AJ18" s="222" t="inlineStr">
        <is>
          <t>значение</t>
        </is>
      </c>
      <c r="AK18" s="216" t="n"/>
      <c r="AL18" s="220" t="inlineStr">
        <is>
          <t>единицы измерения</t>
        </is>
      </c>
      <c r="AM18" s="216" t="n"/>
    </row>
    <row customHeight="1" ht="51.75" r="19">
      <c r="A19" s="208" t="n"/>
      <c r="B19" s="220" t="inlineStr">
        <is>
          <t>до</t>
        </is>
      </c>
      <c r="C19" s="220" t="inlineStr">
        <is>
          <t>после</t>
        </is>
      </c>
      <c r="D19" s="208" t="n"/>
      <c r="E19" s="220" t="inlineStr">
        <is>
          <t>до</t>
        </is>
      </c>
      <c r="F19" s="220" t="inlineStr">
        <is>
          <t>после</t>
        </is>
      </c>
      <c r="G19" s="220" t="inlineStr">
        <is>
          <t>до</t>
        </is>
      </c>
      <c r="H19" s="220" t="inlineStr">
        <is>
          <t>после</t>
        </is>
      </c>
      <c r="I19" s="220" t="inlineStr">
        <is>
          <t>до</t>
        </is>
      </c>
      <c r="J19" s="220" t="inlineStr">
        <is>
          <t>после</t>
        </is>
      </c>
      <c r="K19" s="220" t="inlineStr">
        <is>
          <t>до</t>
        </is>
      </c>
      <c r="L19" s="220" t="inlineStr">
        <is>
          <t>до</t>
        </is>
      </c>
      <c r="M19" s="220" t="inlineStr">
        <is>
          <t>после</t>
        </is>
      </c>
      <c r="N19" s="220" t="inlineStr">
        <is>
          <t>до</t>
        </is>
      </c>
      <c r="O19" s="220" t="inlineStr">
        <is>
          <t>после</t>
        </is>
      </c>
      <c r="P19" s="231" t="inlineStr">
        <is>
          <t>код по ОКЕИ</t>
        </is>
      </c>
      <c r="Q19" s="72" t="inlineStr">
        <is>
          <t>наименование</t>
        </is>
      </c>
      <c r="R19" s="220" t="inlineStr">
        <is>
          <t>до</t>
        </is>
      </c>
      <c r="S19" s="220" t="inlineStr">
        <is>
          <t>до</t>
        </is>
      </c>
      <c r="T19" s="224" t="inlineStr">
        <is>
          <t>МВ·А</t>
        </is>
      </c>
      <c r="U19" s="224" t="inlineStr">
        <is>
          <t>дата контрольного замерного дня</t>
        </is>
      </c>
      <c r="V19" s="220" t="inlineStr">
        <is>
          <t>до</t>
        </is>
      </c>
      <c r="W19" s="220" t="inlineStr">
        <is>
          <t>после</t>
        </is>
      </c>
      <c r="X19" s="208" t="n"/>
      <c r="Y19" s="220" t="inlineStr">
        <is>
          <t>до</t>
        </is>
      </c>
      <c r="Z19" s="220" t="inlineStr">
        <is>
          <t>после</t>
        </is>
      </c>
      <c r="AA19" s="220" t="inlineStr">
        <is>
          <t>до</t>
        </is>
      </c>
      <c r="AB19" s="220" t="inlineStr">
        <is>
          <t>после</t>
        </is>
      </c>
      <c r="AC19" s="208" t="n"/>
      <c r="AD19" s="231" t="inlineStr">
        <is>
          <t>до</t>
        </is>
      </c>
      <c r="AE19" s="231" t="inlineStr">
        <is>
          <t>до</t>
        </is>
      </c>
      <c r="AF19" s="220" t="inlineStr">
        <is>
          <t>до</t>
        </is>
      </c>
      <c r="AG19" s="220" t="inlineStr">
        <is>
          <t>до</t>
        </is>
      </c>
      <c r="AH19" s="220" t="inlineStr">
        <is>
          <t>до</t>
        </is>
      </c>
      <c r="AI19" s="208" t="n"/>
      <c r="AJ19" s="220" t="inlineStr">
        <is>
          <t>до</t>
        </is>
      </c>
      <c r="AK19" s="220" t="inlineStr">
        <is>
          <t>после</t>
        </is>
      </c>
      <c r="AL19" s="220" t="inlineStr">
        <is>
          <t>код по ОКЕИ</t>
        </is>
      </c>
      <c r="AM19" s="220" t="inlineStr">
        <is>
          <t>наименование</t>
        </is>
      </c>
    </row>
    <row r="20">
      <c r="A20" s="71" t="n">
        <v>1</v>
      </c>
      <c r="B20" s="71" t="n">
        <v>2</v>
      </c>
      <c r="C20" s="71" t="n">
        <v>3</v>
      </c>
      <c r="D20" s="71" t="n">
        <v>4</v>
      </c>
      <c r="E20" s="71" t="n">
        <v>5</v>
      </c>
      <c r="F20" s="71" t="n">
        <v>6</v>
      </c>
      <c r="G20" s="71" t="n">
        <v>7</v>
      </c>
      <c r="H20" s="71" t="n">
        <v>8</v>
      </c>
      <c r="I20" s="71" t="n">
        <v>9</v>
      </c>
      <c r="J20" s="71" t="n">
        <v>10</v>
      </c>
      <c r="K20" s="71" t="n">
        <v>11</v>
      </c>
      <c r="L20" s="71" t="n">
        <v>12</v>
      </c>
      <c r="M20" s="71" t="n">
        <v>13</v>
      </c>
      <c r="N20" s="71" t="n">
        <v>14</v>
      </c>
      <c r="O20" s="71" t="n">
        <v>15</v>
      </c>
      <c r="P20" s="73" t="n">
        <v>16</v>
      </c>
      <c r="Q20" s="73" t="n">
        <v>17</v>
      </c>
      <c r="R20" s="71" t="n">
        <v>18</v>
      </c>
      <c r="S20" s="71" t="n">
        <v>19</v>
      </c>
      <c r="T20" s="71" t="n">
        <v>20</v>
      </c>
      <c r="U20" s="71" t="n">
        <v>21</v>
      </c>
      <c r="V20" s="71" t="n">
        <v>22</v>
      </c>
      <c r="W20" s="71" t="n">
        <v>23</v>
      </c>
      <c r="X20" s="71" t="n">
        <v>24</v>
      </c>
      <c r="Y20" s="71" t="n">
        <v>25</v>
      </c>
      <c r="Z20" s="71" t="n">
        <v>26</v>
      </c>
      <c r="AA20" s="71" t="n">
        <v>27</v>
      </c>
      <c r="AB20" s="71" t="n">
        <v>28</v>
      </c>
      <c r="AC20" s="71" t="n">
        <v>29</v>
      </c>
      <c r="AD20" s="71" t="n">
        <v>30</v>
      </c>
      <c r="AE20" s="71" t="n">
        <v>31</v>
      </c>
      <c r="AF20" s="71" t="n">
        <v>32</v>
      </c>
      <c r="AG20" s="71" t="n">
        <v>33</v>
      </c>
      <c r="AH20" s="71" t="n">
        <v>34</v>
      </c>
      <c r="AI20" s="71" t="n">
        <v>35</v>
      </c>
      <c r="AJ20" s="71" t="n">
        <v>36</v>
      </c>
      <c r="AK20" s="71" t="n">
        <v>37</v>
      </c>
      <c r="AL20" s="71" t="n">
        <v>38</v>
      </c>
      <c r="AM20" s="71" t="n">
        <v>39</v>
      </c>
    </row>
    <row customFormat="1" r="21" s="52">
      <c r="A21" s="31" t="inlineStr">
        <is>
          <t>нд</t>
        </is>
      </c>
      <c r="B21" s="39" t="inlineStr">
        <is>
          <t>нд</t>
        </is>
      </c>
      <c r="C21" s="39" t="inlineStr">
        <is>
          <t>нд</t>
        </is>
      </c>
      <c r="D21" s="39" t="inlineStr">
        <is>
          <t>нд</t>
        </is>
      </c>
      <c r="E21" s="39" t="inlineStr">
        <is>
          <t>нд</t>
        </is>
      </c>
      <c r="F21" s="39" t="inlineStr">
        <is>
          <t>нд</t>
        </is>
      </c>
      <c r="G21" s="39" t="inlineStr">
        <is>
          <t>нд</t>
        </is>
      </c>
      <c r="H21" s="39" t="inlineStr">
        <is>
          <t>нд</t>
        </is>
      </c>
      <c r="I21" s="39" t="inlineStr">
        <is>
          <t>нд</t>
        </is>
      </c>
      <c r="J21" s="32" t="inlineStr">
        <is>
          <t>нд</t>
        </is>
      </c>
      <c r="K21" s="32" t="inlineStr">
        <is>
          <t>нд</t>
        </is>
      </c>
      <c r="L21" s="32" t="inlineStr">
        <is>
          <t>нд</t>
        </is>
      </c>
      <c r="M21" s="33" t="inlineStr">
        <is>
          <t>нд</t>
        </is>
      </c>
      <c r="N21" s="33" t="inlineStr">
        <is>
          <t>нд</t>
        </is>
      </c>
      <c r="O21" s="33" t="inlineStr">
        <is>
          <t>нд</t>
        </is>
      </c>
      <c r="P21" s="33" t="inlineStr">
        <is>
          <t>нд</t>
        </is>
      </c>
      <c r="Q21" s="33" t="inlineStr">
        <is>
          <t>нд</t>
        </is>
      </c>
      <c r="R21" s="32" t="inlineStr">
        <is>
          <t>нд</t>
        </is>
      </c>
      <c r="S21" s="32" t="inlineStr">
        <is>
          <t>нд</t>
        </is>
      </c>
      <c r="T21" s="42" t="inlineStr">
        <is>
          <t>нд</t>
        </is>
      </c>
      <c r="U21" s="42" t="inlineStr">
        <is>
          <t>нд</t>
        </is>
      </c>
      <c r="V21" s="42" t="inlineStr">
        <is>
          <t>нд</t>
        </is>
      </c>
      <c r="W21" s="42" t="inlineStr">
        <is>
          <t>нд</t>
        </is>
      </c>
      <c r="X21" s="42" t="inlineStr">
        <is>
          <t>нд</t>
        </is>
      </c>
      <c r="Y21" s="42" t="inlineStr">
        <is>
          <t>нд</t>
        </is>
      </c>
      <c r="Z21" s="42" t="inlineStr">
        <is>
          <t>нд</t>
        </is>
      </c>
      <c r="AA21" s="42" t="inlineStr">
        <is>
          <t>нд</t>
        </is>
      </c>
      <c r="AB21" s="42" t="inlineStr">
        <is>
          <t>нд</t>
        </is>
      </c>
      <c r="AC21" s="42" t="inlineStr">
        <is>
          <t>нд</t>
        </is>
      </c>
      <c r="AD21" s="34" t="inlineStr">
        <is>
          <t>нд</t>
        </is>
      </c>
      <c r="AE21" s="34" t="inlineStr">
        <is>
          <t>нд</t>
        </is>
      </c>
      <c r="AF21" s="39" t="inlineStr">
        <is>
          <t>нд</t>
        </is>
      </c>
      <c r="AG21" s="34" t="inlineStr">
        <is>
          <t>нд</t>
        </is>
      </c>
      <c r="AH21" s="39" t="inlineStr">
        <is>
          <t>нд</t>
        </is>
      </c>
      <c r="AI21" s="31" t="inlineStr">
        <is>
          <t>нд</t>
        </is>
      </c>
      <c r="AJ21" s="31" t="inlineStr">
        <is>
          <t>нд</t>
        </is>
      </c>
      <c r="AK21" s="31" t="inlineStr">
        <is>
          <t>нд</t>
        </is>
      </c>
      <c r="AL21" s="31" t="inlineStr">
        <is>
          <t>нд</t>
        </is>
      </c>
      <c r="AM21" s="31" t="inlineStr">
        <is>
          <t>нд</t>
        </is>
      </c>
    </row>
    <row customFormat="1" r="23" s="108">
      <c r="A23" s="108" t="inlineStr">
        <is>
          <t>ПАО "ДЭК" не заполняет настоящую форму, так как на балансе предприятия отсутствует основное энергетическое оборудование</t>
        </is>
      </c>
      <c r="B23" s="112" t="n"/>
      <c r="C23" s="112" t="n"/>
      <c r="K23" s="112" t="n"/>
    </row>
    <row customFormat="1" r="24" s="110">
      <c r="B24" s="239" t="n"/>
      <c r="C24" s="239" t="n"/>
      <c r="D24" s="239" t="n"/>
      <c r="E24" s="239" t="n"/>
      <c r="F24" s="239" t="n"/>
      <c r="G24" s="239" t="n"/>
      <c r="H24" s="239" t="n"/>
      <c r="I24" s="239" t="n"/>
      <c r="J24" s="239" t="n"/>
      <c r="K24" s="239" t="n"/>
      <c r="L24" s="239" t="n"/>
      <c r="M24" s="239" t="n"/>
      <c r="N24" s="239" t="n"/>
      <c r="O24" s="239" t="n"/>
      <c r="P24" s="239" t="n"/>
      <c r="Q24" s="239" t="n"/>
      <c r="R24" s="239" t="n"/>
      <c r="S24" s="239" t="n"/>
      <c r="T24" s="239" t="n"/>
      <c r="U24" s="239" t="n"/>
      <c r="V24" s="239" t="n"/>
      <c r="W24" s="239" t="n"/>
      <c r="X24" s="239" t="n"/>
      <c r="Y24" s="239" t="n"/>
      <c r="Z24" s="239" t="n"/>
      <c r="AA24" s="239" t="n"/>
      <c r="AB24" s="239" t="n"/>
      <c r="AC24" s="239" t="n"/>
      <c r="AD24" s="239" t="n"/>
      <c r="AE24" s="239" t="n"/>
      <c r="AF24" s="239" t="n"/>
    </row>
    <row r="25">
      <c r="B25" s="238" t="n"/>
    </row>
    <row r="27">
      <c r="B27" s="38" t="n"/>
      <c r="C27" s="38" t="n"/>
      <c r="D27" s="38" t="n"/>
      <c r="E27" s="38" t="n"/>
      <c r="H27" s="38" t="n"/>
      <c r="I27" s="38" t="n"/>
      <c r="J27" s="38" t="n"/>
      <c r="K27" s="38" t="n"/>
      <c r="L27" s="38" t="n"/>
      <c r="M27" s="38" t="n"/>
      <c r="N27" s="38" t="n"/>
      <c r="O27" s="38" t="n"/>
      <c r="P27" s="38" t="n"/>
      <c r="Q27" s="38" t="n"/>
      <c r="R27" s="38" t="n"/>
      <c r="S27" s="38" t="n"/>
      <c r="T27" s="38" t="n"/>
      <c r="U27" s="38" t="n"/>
      <c r="V27" s="38" t="n"/>
      <c r="W27" s="38" t="n"/>
      <c r="X27" s="38" t="n"/>
      <c r="Y27" s="38" t="n"/>
      <c r="Z27" s="38" t="n"/>
      <c r="AA27" s="38" t="n"/>
      <c r="AB27" s="38" t="n"/>
      <c r="AC27" s="38" t="n"/>
      <c r="AD27" s="38" t="n"/>
      <c r="AE27" s="38" t="n"/>
      <c r="AF27" s="38" t="n"/>
      <c r="AG27" s="37" t="n"/>
      <c r="AH27" s="37" t="n"/>
      <c r="AI27" s="37" t="n"/>
      <c r="AJ27" s="37" t="n"/>
      <c r="BB27" s="37" t="n"/>
      <c r="BC27" s="37" t="n"/>
      <c r="BD27" s="37" t="n"/>
      <c r="BE27" s="37" t="n"/>
      <c r="BF27" s="37" t="n"/>
      <c r="BG27" s="37" t="n"/>
      <c r="BH27" s="37" t="n"/>
      <c r="BI27" s="37" t="n"/>
      <c r="BJ27" s="37" t="n"/>
      <c r="BK27" s="37" t="n"/>
      <c r="BL27" s="37" t="n"/>
      <c r="BM27" s="37" t="n"/>
      <c r="BN27" s="37" t="n"/>
      <c r="BO27" s="37" t="n"/>
      <c r="BP27" s="37" t="n"/>
      <c r="BQ27" s="37" t="n"/>
      <c r="BR27" s="37" t="n"/>
      <c r="BS27" s="37" t="n"/>
      <c r="BT27" s="37" t="n"/>
      <c r="BU27" s="37" t="n"/>
      <c r="BV27" s="37" t="n"/>
      <c r="BW27" s="37" t="n"/>
      <c r="BX27" s="37" t="n"/>
      <c r="BY27" s="37" t="n"/>
      <c r="BZ27" s="37" t="n"/>
      <c r="CA27" s="37" t="n"/>
      <c r="CB27" s="37" t="n"/>
      <c r="CC27" s="37" t="n"/>
      <c r="CD27" s="37" t="n"/>
      <c r="CE27" s="37" t="n"/>
      <c r="CF27" s="37" t="n"/>
      <c r="CG27" s="37" t="n"/>
      <c r="CH27" s="37" t="n"/>
      <c r="CI27" s="37" t="n"/>
      <c r="CJ27" s="37" t="n"/>
      <c r="CK27" s="37" t="n"/>
      <c r="CL27" s="37" t="n"/>
      <c r="CM27" s="37" t="n"/>
      <c r="CN27" s="37" t="n"/>
      <c r="CO27" s="37" t="n"/>
      <c r="CP27" s="37" t="n"/>
      <c r="CQ27" s="37" t="n"/>
      <c r="CR27" s="37" t="n"/>
      <c r="CS27" s="37" t="n"/>
      <c r="CT27" s="37" t="n"/>
      <c r="CU27" s="37" t="n"/>
      <c r="CV27" s="37" t="n"/>
      <c r="CW27" s="37" t="n"/>
      <c r="CX27" s="37" t="n"/>
      <c r="CY27" s="37" t="n"/>
      <c r="CZ27" s="37" t="n"/>
      <c r="DA27" s="37" t="n"/>
      <c r="DB27" s="37" t="n"/>
      <c r="DC27" s="37" t="n"/>
      <c r="DD27" s="37" t="n"/>
      <c r="DE27" s="37" t="n"/>
      <c r="DF27" s="37" t="n"/>
      <c r="DG27" s="37" t="n"/>
      <c r="DH27" s="37" t="n"/>
      <c r="DI27" s="37" t="n"/>
      <c r="DJ27" s="37" t="n"/>
      <c r="DK27" s="37" t="n"/>
      <c r="DL27" s="37" t="n"/>
      <c r="DM27" s="37" t="n"/>
      <c r="DN27" s="37" t="n"/>
      <c r="DO27" s="37" t="n"/>
      <c r="DP27" s="37" t="n"/>
      <c r="DQ27" s="37" t="n"/>
      <c r="DR27" s="37" t="n"/>
      <c r="DS27" s="37" t="n"/>
      <c r="DT27" s="37" t="n"/>
      <c r="DU27" s="37" t="n"/>
      <c r="DV27" s="37" t="n"/>
      <c r="DW27" s="37" t="n"/>
    </row>
    <row r="28">
      <c r="B28" s="38" t="n"/>
      <c r="C28" s="38" t="n"/>
      <c r="D28" s="38" t="n"/>
      <c r="E28" s="38" t="n"/>
      <c r="H28" s="38" t="n"/>
      <c r="I28" s="38" t="n"/>
      <c r="J28" s="38" t="n"/>
      <c r="K28" s="38" t="n"/>
      <c r="L28" s="38" t="n"/>
      <c r="M28" s="38" t="n"/>
      <c r="N28" s="38" t="n"/>
      <c r="O28" s="38" t="n"/>
      <c r="P28" s="38" t="n"/>
      <c r="Q28" s="38" t="n"/>
      <c r="R28" s="38" t="n"/>
      <c r="S28" s="38" t="n"/>
      <c r="T28" s="38" t="n"/>
      <c r="U28" s="38" t="n"/>
      <c r="V28" s="38" t="n"/>
      <c r="W28" s="38" t="n"/>
      <c r="X28" s="38" t="n"/>
      <c r="Y28" s="38" t="n"/>
      <c r="Z28" s="38" t="n"/>
      <c r="AA28" s="38" t="n"/>
      <c r="AB28" s="38" t="n"/>
      <c r="AC28" s="38" t="n"/>
      <c r="AD28" s="38" t="n"/>
      <c r="AE28" s="38" t="n"/>
      <c r="AF28" s="38" t="n"/>
    </row>
    <row r="29">
      <c r="B29" s="38" t="n"/>
      <c r="C29" s="38" t="n"/>
      <c r="D29" s="38" t="n"/>
      <c r="E29" s="38" t="n"/>
      <c r="H29" s="38" t="n"/>
      <c r="I29" s="38" t="n"/>
      <c r="J29" s="38" t="n"/>
      <c r="K29" s="38" t="n"/>
      <c r="L29" s="38" t="n"/>
      <c r="M29" s="38" t="n"/>
      <c r="N29" s="38" t="n"/>
      <c r="O29" s="38" t="n"/>
      <c r="P29" s="38" t="n"/>
      <c r="Q29" s="38" t="n"/>
      <c r="R29" s="38" t="n"/>
      <c r="S29" s="38" t="n"/>
      <c r="T29" s="38" t="n"/>
      <c r="U29" s="38" t="n"/>
      <c r="V29" s="38" t="n"/>
      <c r="W29" s="38" t="n"/>
      <c r="X29" s="38" t="n"/>
      <c r="Y29" s="38" t="n"/>
      <c r="Z29" s="38" t="n"/>
      <c r="AA29" s="38" t="n"/>
      <c r="AB29" s="38" t="n"/>
      <c r="AC29" s="38" t="n"/>
      <c r="AD29" s="38" t="n"/>
      <c r="AE29" s="38" t="n"/>
      <c r="AF29" s="38" t="n"/>
      <c r="BB29" s="38" t="n"/>
      <c r="BC29" s="38" t="n"/>
      <c r="BD29" s="38" t="n"/>
      <c r="BE29" s="38" t="n"/>
      <c r="BF29" s="38" t="n"/>
      <c r="BG29" s="38" t="n"/>
      <c r="BH29" s="38" t="n"/>
      <c r="BI29" s="38" t="n"/>
      <c r="BJ29" s="38" t="n"/>
      <c r="BK29" s="38" t="n"/>
      <c r="BL29" s="38" t="n"/>
      <c r="BM29" s="38" t="n"/>
      <c r="BN29" s="38" t="n"/>
      <c r="BO29" s="38" t="n"/>
      <c r="BP29" s="38" t="n"/>
      <c r="BQ29" s="38" t="n"/>
      <c r="BR29" s="38" t="n"/>
      <c r="BS29" s="38" t="n"/>
      <c r="BT29" s="38" t="n"/>
      <c r="BU29" s="38" t="n"/>
      <c r="BV29" s="38" t="n"/>
      <c r="BW29" s="38" t="n"/>
      <c r="BX29" s="38" t="n"/>
      <c r="BY29" s="52" t="n"/>
      <c r="BZ29" s="52" t="n"/>
      <c r="CA29" s="52" t="n"/>
      <c r="CB29" s="52" t="n"/>
      <c r="CC29" s="52" t="n"/>
      <c r="CD29" s="52" t="n"/>
      <c r="CE29" s="52" t="n"/>
      <c r="CF29" s="52" t="n"/>
      <c r="CG29" s="52" t="n"/>
      <c r="CH29" s="52" t="n"/>
      <c r="CI29" s="52" t="n"/>
      <c r="CJ29" s="52" t="n"/>
      <c r="CK29" s="52" t="n"/>
      <c r="CL29" s="52" t="n"/>
      <c r="CM29" s="52" t="n"/>
      <c r="CN29" s="52" t="n"/>
      <c r="CO29" s="52" t="n"/>
      <c r="CP29" s="52" t="n"/>
      <c r="CQ29" s="52" t="n"/>
      <c r="CR29" s="52" t="n"/>
      <c r="CS29" s="52" t="n"/>
      <c r="CT29" s="52" t="n"/>
      <c r="CU29" s="52" t="n"/>
      <c r="CV29" s="52" t="n"/>
      <c r="CW29" s="52" t="n"/>
      <c r="CX29" s="52" t="n"/>
      <c r="CY29" s="52" t="n"/>
      <c r="CZ29" s="52" t="n"/>
      <c r="DA29" s="52" t="n"/>
      <c r="DB29" s="52" t="n"/>
      <c r="DC29" s="52" t="n"/>
      <c r="DD29" s="52" t="n"/>
      <c r="DE29" s="52" t="n"/>
      <c r="DF29" s="52" t="n"/>
      <c r="DG29" s="52" t="n"/>
      <c r="DH29" s="52" t="n"/>
      <c r="DI29" s="52" t="n"/>
      <c r="DJ29" s="52" t="n"/>
      <c r="DK29" s="52" t="n"/>
      <c r="DL29" s="52" t="n"/>
      <c r="DM29" s="52" t="n"/>
      <c r="DN29" s="52" t="n"/>
      <c r="DO29" s="52" t="n"/>
      <c r="DP29" s="52" t="n"/>
      <c r="DQ29" s="52" t="n"/>
      <c r="DR29" s="52" t="n"/>
      <c r="DS29" s="52" t="n"/>
      <c r="DT29" s="52" t="n"/>
      <c r="DU29" s="52" t="n"/>
      <c r="DV29" s="52" t="n"/>
      <c r="DW29" s="52" t="n"/>
    </row>
    <row r="30">
      <c r="B30" s="38" t="n"/>
      <c r="C30" s="38" t="n"/>
      <c r="D30" s="38" t="n"/>
      <c r="E30" s="38" t="n"/>
      <c r="H30" s="38" t="n"/>
      <c r="I30" s="38" t="n"/>
      <c r="J30" s="38" t="n"/>
      <c r="K30" s="38" t="n"/>
      <c r="L30" s="38" t="n"/>
      <c r="M30" s="38" t="n"/>
      <c r="N30" s="38" t="n"/>
      <c r="O30" s="38" t="n"/>
      <c r="P30" s="38" t="n"/>
      <c r="Q30" s="38" t="n"/>
      <c r="R30" s="38" t="n"/>
      <c r="S30" s="38" t="n"/>
      <c r="T30" s="38" t="n"/>
      <c r="U30" s="38" t="n"/>
      <c r="V30" s="38" t="n"/>
      <c r="W30" s="38" t="n"/>
      <c r="X30" s="38" t="n"/>
      <c r="Y30" s="38" t="n"/>
      <c r="Z30" s="38" t="n"/>
      <c r="AA30" s="38" t="n"/>
      <c r="AB30" s="38" t="n"/>
      <c r="AC30" s="38" t="n"/>
      <c r="AD30" s="38" t="n"/>
      <c r="AE30" s="38" t="n"/>
      <c r="AF30" s="38" t="n"/>
      <c r="AG30" s="38" t="n"/>
      <c r="AH30" s="38" t="n"/>
      <c r="AI30" s="38" t="n"/>
      <c r="AJ30" s="38" t="n"/>
      <c r="BB30" s="38" t="n"/>
      <c r="BC30" s="38" t="n"/>
      <c r="BD30" s="38" t="n"/>
      <c r="BE30" s="38" t="n"/>
      <c r="BF30" s="38" t="n"/>
      <c r="BG30" s="38" t="n"/>
      <c r="BH30" s="38" t="n"/>
      <c r="BI30" s="38" t="n"/>
      <c r="BJ30" s="38" t="n"/>
      <c r="BK30" s="38" t="n"/>
      <c r="BL30" s="38" t="n"/>
      <c r="BM30" s="38" t="n"/>
      <c r="BN30" s="38" t="n"/>
      <c r="BO30" s="38" t="n"/>
      <c r="BP30" s="38" t="n"/>
      <c r="BQ30" s="38" t="n"/>
      <c r="BR30" s="38" t="n"/>
      <c r="BS30" s="38" t="n"/>
      <c r="BT30" s="38" t="n"/>
      <c r="BU30" s="38" t="n"/>
      <c r="BV30" s="38" t="n"/>
      <c r="BW30" s="38" t="n"/>
      <c r="BX30" s="38" t="n"/>
      <c r="BY30" s="52" t="n"/>
      <c r="BZ30" s="52" t="n"/>
      <c r="CA30" s="52" t="n"/>
      <c r="CB30" s="52" t="n"/>
      <c r="CC30" s="52" t="n"/>
      <c r="CD30" s="52" t="n"/>
      <c r="CE30" s="52" t="n"/>
      <c r="CF30" s="52" t="n"/>
      <c r="CG30" s="52" t="n"/>
      <c r="CH30" s="52" t="n"/>
      <c r="CI30" s="52" t="n"/>
      <c r="CJ30" s="52" t="n"/>
      <c r="CK30" s="52" t="n"/>
      <c r="CL30" s="52" t="n"/>
      <c r="CM30" s="52" t="n"/>
      <c r="CN30" s="52" t="n"/>
      <c r="CO30" s="52" t="n"/>
      <c r="CP30" s="52" t="n"/>
      <c r="CQ30" s="52" t="n"/>
      <c r="CR30" s="52" t="n"/>
      <c r="CS30" s="52" t="n"/>
      <c r="CT30" s="52" t="n"/>
      <c r="CU30" s="52" t="n"/>
      <c r="CV30" s="52" t="n"/>
      <c r="CW30" s="52" t="n"/>
      <c r="CX30" s="52" t="n"/>
      <c r="CY30" s="52" t="n"/>
      <c r="CZ30" s="52" t="n"/>
      <c r="DA30" s="52" t="n"/>
      <c r="DB30" s="52" t="n"/>
      <c r="DC30" s="52" t="n"/>
      <c r="DD30" s="52" t="n"/>
      <c r="DE30" s="52" t="n"/>
      <c r="DF30" s="52" t="n"/>
      <c r="DG30" s="52" t="n"/>
      <c r="DH30" s="52" t="n"/>
      <c r="DI30" s="52" t="n"/>
      <c r="DJ30" s="52" t="n"/>
      <c r="DK30" s="52" t="n"/>
      <c r="DL30" s="52" t="n"/>
      <c r="DM30" s="52" t="n"/>
      <c r="DN30" s="52" t="n"/>
      <c r="DO30" s="52" t="n"/>
      <c r="DP30" s="52" t="n"/>
      <c r="DQ30" s="52" t="n"/>
      <c r="DR30" s="52" t="n"/>
      <c r="DS30" s="52" t="n"/>
      <c r="DT30" s="52" t="n"/>
      <c r="DU30" s="52" t="n"/>
      <c r="DV30" s="52" t="n"/>
      <c r="DW30" s="52" t="n"/>
    </row>
    <row r="31">
      <c r="B31" s="38" t="n"/>
      <c r="C31" s="38" t="n"/>
      <c r="D31" s="38" t="n"/>
      <c r="E31" s="38" t="n"/>
      <c r="H31" s="38" t="n"/>
      <c r="I31" s="38" t="n"/>
      <c r="J31" s="38" t="n"/>
      <c r="K31" s="38" t="n"/>
      <c r="L31" s="38" t="n"/>
      <c r="M31" s="38" t="n"/>
      <c r="N31" s="38" t="n"/>
      <c r="O31" s="38" t="n"/>
      <c r="P31" s="38" t="n"/>
      <c r="Q31" s="38" t="n"/>
      <c r="R31" s="38" t="n"/>
      <c r="S31" s="38" t="n"/>
      <c r="T31" s="38" t="n"/>
      <c r="U31" s="38" t="n"/>
      <c r="V31" s="38" t="n"/>
      <c r="W31" s="38" t="n"/>
      <c r="X31" s="38" t="n"/>
      <c r="Y31" s="38" t="n"/>
      <c r="Z31" s="38" t="n"/>
      <c r="AA31" s="38" t="n"/>
      <c r="AB31" s="38" t="n"/>
      <c r="AC31" s="38" t="n"/>
      <c r="AD31" s="38" t="n"/>
      <c r="AE31" s="38" t="n"/>
      <c r="AF31" s="38" t="n"/>
      <c r="AG31" s="38" t="n"/>
      <c r="AH31" s="38" t="n"/>
      <c r="AI31" s="38" t="n"/>
      <c r="AJ31" s="38" t="n"/>
      <c r="BB31" s="38" t="n"/>
      <c r="BC31" s="38" t="n"/>
      <c r="BD31" s="38" t="n"/>
      <c r="BE31" s="38" t="n"/>
      <c r="BF31" s="38" t="n"/>
      <c r="BG31" s="38" t="n"/>
      <c r="BH31" s="38" t="n"/>
      <c r="BI31" s="38" t="n"/>
      <c r="BJ31" s="38" t="n"/>
      <c r="BK31" s="38" t="n"/>
      <c r="BL31" s="38" t="n"/>
      <c r="BM31" s="38" t="n"/>
      <c r="BN31" s="38" t="n"/>
      <c r="BO31" s="38" t="n"/>
      <c r="BP31" s="38" t="n"/>
      <c r="BQ31" s="38" t="n"/>
      <c r="BR31" s="38" t="n"/>
      <c r="BS31" s="38" t="n"/>
      <c r="BT31" s="38" t="n"/>
      <c r="BU31" s="38" t="n"/>
      <c r="BV31" s="38" t="n"/>
      <c r="BW31" s="38" t="n"/>
      <c r="BX31" s="38" t="n"/>
      <c r="BY31" s="52" t="n"/>
      <c r="BZ31" s="52" t="n"/>
      <c r="CA31" s="52" t="n"/>
      <c r="CB31" s="52" t="n"/>
      <c r="CC31" s="52" t="n"/>
      <c r="CD31" s="52" t="n"/>
      <c r="CE31" s="52" t="n"/>
      <c r="CF31" s="52" t="n"/>
      <c r="CG31" s="52" t="n"/>
      <c r="CH31" s="52" t="n"/>
      <c r="CI31" s="52" t="n"/>
      <c r="CJ31" s="52" t="n"/>
      <c r="CK31" s="52" t="n"/>
      <c r="CL31" s="52" t="n"/>
      <c r="CM31" s="52" t="n"/>
      <c r="CN31" s="52" t="n"/>
      <c r="CO31" s="52" t="n"/>
      <c r="CP31" s="52" t="n"/>
      <c r="CQ31" s="52" t="n"/>
      <c r="CR31" s="52" t="n"/>
      <c r="CS31" s="52" t="n"/>
      <c r="CT31" s="52" t="n"/>
      <c r="CU31" s="52" t="n"/>
      <c r="CV31" s="52" t="n"/>
      <c r="CW31" s="52" t="n"/>
      <c r="CX31" s="52" t="n"/>
      <c r="CY31" s="52" t="n"/>
      <c r="CZ31" s="52" t="n"/>
      <c r="DA31" s="52" t="n"/>
      <c r="DB31" s="52" t="n"/>
      <c r="DC31" s="52" t="n"/>
      <c r="DD31" s="52" t="n"/>
      <c r="DE31" s="52" t="n"/>
      <c r="DF31" s="52" t="n"/>
      <c r="DG31" s="52" t="n"/>
      <c r="DH31" s="52" t="n"/>
      <c r="DI31" s="52" t="n"/>
      <c r="DJ31" s="52" t="n"/>
      <c r="DK31" s="52" t="n"/>
      <c r="DL31" s="52" t="n"/>
      <c r="DM31" s="52" t="n"/>
      <c r="DN31" s="52" t="n"/>
      <c r="DO31" s="52" t="n"/>
      <c r="DP31" s="52" t="n"/>
      <c r="DQ31" s="52" t="n"/>
      <c r="DR31" s="52" t="n"/>
      <c r="DS31" s="52" t="n"/>
      <c r="DT31" s="52" t="n"/>
      <c r="DU31" s="52" t="n"/>
      <c r="DV31" s="52" t="n"/>
      <c r="DW31" s="52" t="n"/>
    </row>
    <row r="32">
      <c r="B32" s="38" t="n"/>
      <c r="C32" s="38" t="n"/>
      <c r="D32" s="38" t="n"/>
      <c r="E32" s="38" t="n"/>
      <c r="H32" s="38" t="n"/>
      <c r="I32" s="38" t="n"/>
      <c r="J32" s="38" t="n"/>
      <c r="K32" s="38" t="n"/>
      <c r="L32" s="38" t="n"/>
      <c r="M32" s="38" t="n"/>
      <c r="N32" s="38" t="n"/>
      <c r="O32" s="38" t="n"/>
      <c r="P32" s="38" t="n"/>
      <c r="Q32" s="38" t="n"/>
      <c r="R32" s="38" t="n"/>
      <c r="S32" s="38" t="n"/>
      <c r="T32" s="38" t="n"/>
      <c r="U32" s="38" t="n"/>
      <c r="V32" s="38" t="n"/>
      <c r="W32" s="38" t="n"/>
      <c r="X32" s="38" t="n"/>
      <c r="Y32" s="38" t="n"/>
      <c r="Z32" s="38" t="n"/>
      <c r="AA32" s="38" t="n"/>
      <c r="AB32" s="38" t="n"/>
      <c r="AC32" s="38" t="n"/>
      <c r="AD32" s="38" t="n"/>
      <c r="AE32" s="38" t="n"/>
      <c r="AF32" s="38" t="n"/>
      <c r="AG32" s="38" t="n"/>
      <c r="AH32" s="38" t="n"/>
      <c r="AI32" s="38" t="n"/>
      <c r="AJ32" s="38" t="n"/>
      <c r="BB32" s="38" t="n"/>
      <c r="BC32" s="38" t="n"/>
      <c r="BD32" s="38" t="n"/>
      <c r="BE32" s="38" t="n"/>
      <c r="BF32" s="38" t="n"/>
      <c r="BG32" s="38" t="n"/>
      <c r="BH32" s="38" t="n"/>
      <c r="BI32" s="38" t="n"/>
      <c r="BJ32" s="38" t="n"/>
      <c r="BK32" s="38" t="n"/>
      <c r="BL32" s="38" t="n"/>
      <c r="BM32" s="38" t="n"/>
      <c r="BN32" s="38" t="n"/>
      <c r="BO32" s="38" t="n"/>
      <c r="BP32" s="38" t="n"/>
      <c r="BQ32" s="38" t="n"/>
      <c r="BR32" s="38" t="n"/>
      <c r="BS32" s="38" t="n"/>
      <c r="BT32" s="38" t="n"/>
      <c r="BU32" s="38" t="n"/>
      <c r="BV32" s="38" t="n"/>
      <c r="BW32" s="38" t="n"/>
      <c r="BX32" s="38" t="n"/>
      <c r="BY32" s="52" t="n"/>
      <c r="BZ32" s="52" t="n"/>
      <c r="CA32" s="52" t="n"/>
      <c r="CB32" s="52" t="n"/>
      <c r="CC32" s="52" t="n"/>
      <c r="CD32" s="52" t="n"/>
      <c r="CE32" s="52" t="n"/>
      <c r="CF32" s="52" t="n"/>
      <c r="CG32" s="52" t="n"/>
      <c r="CH32" s="52" t="n"/>
      <c r="CI32" s="52" t="n"/>
      <c r="CJ32" s="52" t="n"/>
      <c r="CK32" s="52" t="n"/>
      <c r="CL32" s="52" t="n"/>
      <c r="CM32" s="52" t="n"/>
      <c r="CN32" s="52" t="n"/>
      <c r="CO32" s="52" t="n"/>
      <c r="CP32" s="52" t="n"/>
      <c r="CQ32" s="52" t="n"/>
      <c r="CR32" s="52" t="n"/>
      <c r="CS32" s="52" t="n"/>
      <c r="CT32" s="52" t="n"/>
      <c r="CU32" s="52" t="n"/>
      <c r="CV32" s="52" t="n"/>
      <c r="CW32" s="52" t="n"/>
      <c r="CX32" s="52" t="n"/>
      <c r="CY32" s="52" t="n"/>
      <c r="CZ32" s="52" t="n"/>
      <c r="DA32" s="52" t="n"/>
      <c r="DB32" s="52" t="n"/>
      <c r="DC32" s="52" t="n"/>
      <c r="DD32" s="52" t="n"/>
      <c r="DE32" s="52" t="n"/>
      <c r="DF32" s="52" t="n"/>
      <c r="DG32" s="52" t="n"/>
      <c r="DH32" s="52" t="n"/>
      <c r="DI32" s="52" t="n"/>
      <c r="DJ32" s="52" t="n"/>
      <c r="DK32" s="52" t="n"/>
      <c r="DL32" s="52" t="n"/>
      <c r="DM32" s="52" t="n"/>
      <c r="DN32" s="52" t="n"/>
      <c r="DO32" s="52" t="n"/>
      <c r="DP32" s="52" t="n"/>
      <c r="DQ32" s="52" t="n"/>
      <c r="DR32" s="52" t="n"/>
      <c r="DS32" s="52" t="n"/>
      <c r="DT32" s="52" t="n"/>
      <c r="DU32" s="52" t="n"/>
      <c r="DV32" s="52" t="n"/>
      <c r="DW32" s="52" t="n"/>
    </row>
    <row r="33">
      <c r="B33" s="38" t="n"/>
      <c r="C33" s="38" t="n"/>
      <c r="D33" s="38" t="n"/>
      <c r="E33" s="38" t="n"/>
      <c r="H33" s="38" t="n"/>
      <c r="I33" s="38" t="n"/>
      <c r="J33" s="38" t="n"/>
      <c r="K33" s="38" t="n"/>
      <c r="L33" s="38" t="n"/>
      <c r="M33" s="38" t="n"/>
      <c r="N33" s="38" t="n"/>
      <c r="O33" s="38" t="n"/>
      <c r="P33" s="38" t="n"/>
      <c r="Q33" s="38" t="n"/>
      <c r="R33" s="38" t="n"/>
      <c r="S33" s="38" t="n"/>
      <c r="T33" s="38" t="n"/>
      <c r="U33" s="38" t="n"/>
      <c r="V33" s="38" t="n"/>
      <c r="W33" s="38" t="n"/>
      <c r="X33" s="38" t="n"/>
      <c r="Y33" s="38" t="n"/>
      <c r="Z33" s="38" t="n"/>
      <c r="AA33" s="38" t="n"/>
      <c r="AB33" s="38" t="n"/>
      <c r="AC33" s="38" t="n"/>
      <c r="AD33" s="38" t="n"/>
      <c r="AE33" s="38" t="n"/>
      <c r="AF33" s="38" t="n"/>
      <c r="AG33" s="38" t="n"/>
      <c r="AH33" s="38" t="n"/>
      <c r="AI33" s="38" t="n"/>
      <c r="AJ33" s="38" t="n"/>
      <c r="BB33" s="38" t="n"/>
      <c r="BC33" s="38" t="n"/>
      <c r="BD33" s="38" t="n"/>
      <c r="BE33" s="38" t="n"/>
      <c r="BF33" s="38" t="n"/>
      <c r="BG33" s="38" t="n"/>
      <c r="BH33" s="38" t="n"/>
      <c r="BI33" s="38" t="n"/>
      <c r="BJ33" s="38" t="n"/>
      <c r="BK33" s="38" t="n"/>
      <c r="BL33" s="38" t="n"/>
      <c r="BM33" s="38" t="n"/>
      <c r="BN33" s="38" t="n"/>
      <c r="BO33" s="38" t="n"/>
      <c r="BP33" s="38" t="n"/>
      <c r="BQ33" s="38" t="n"/>
      <c r="BR33" s="38" t="n"/>
      <c r="BS33" s="38" t="n"/>
      <c r="BT33" s="38" t="n"/>
      <c r="BU33" s="38" t="n"/>
      <c r="BV33" s="38" t="n"/>
      <c r="BW33" s="38" t="n"/>
      <c r="BX33" s="38" t="n"/>
      <c r="BY33" s="52" t="n"/>
      <c r="BZ33" s="52" t="n"/>
      <c r="CA33" s="52" t="n"/>
      <c r="CB33" s="52" t="n"/>
      <c r="CC33" s="52" t="n"/>
      <c r="CD33" s="52" t="n"/>
      <c r="CE33" s="52" t="n"/>
      <c r="CF33" s="52" t="n"/>
      <c r="CG33" s="52" t="n"/>
      <c r="CH33" s="52" t="n"/>
      <c r="CI33" s="52" t="n"/>
      <c r="CJ33" s="52" t="n"/>
      <c r="CK33" s="52" t="n"/>
      <c r="CL33" s="52" t="n"/>
      <c r="CM33" s="52" t="n"/>
      <c r="CN33" s="52" t="n"/>
      <c r="CO33" s="52" t="n"/>
      <c r="CP33" s="52" t="n"/>
      <c r="CQ33" s="52" t="n"/>
      <c r="CR33" s="52" t="n"/>
      <c r="CS33" s="52" t="n"/>
      <c r="CT33" s="52" t="n"/>
      <c r="CU33" s="52" t="n"/>
      <c r="CV33" s="52" t="n"/>
      <c r="CW33" s="52" t="n"/>
      <c r="CX33" s="52" t="n"/>
      <c r="CY33" s="52" t="n"/>
      <c r="CZ33" s="52" t="n"/>
      <c r="DA33" s="52" t="n"/>
      <c r="DB33" s="52" t="n"/>
      <c r="DC33" s="52" t="n"/>
      <c r="DD33" s="52" t="n"/>
      <c r="DE33" s="52" t="n"/>
      <c r="DF33" s="52" t="n"/>
      <c r="DG33" s="52" t="n"/>
      <c r="DH33" s="52" t="n"/>
      <c r="DI33" s="52" t="n"/>
      <c r="DJ33" s="52" t="n"/>
      <c r="DK33" s="52" t="n"/>
      <c r="DL33" s="52" t="n"/>
      <c r="DM33" s="52" t="n"/>
      <c r="DN33" s="52" t="n"/>
      <c r="DO33" s="52" t="n"/>
      <c r="DP33" s="52" t="n"/>
      <c r="DQ33" s="52" t="n"/>
      <c r="DR33" s="52" t="n"/>
      <c r="DS33" s="52" t="n"/>
      <c r="DT33" s="52" t="n"/>
      <c r="DU33" s="52" t="n"/>
      <c r="DV33" s="52" t="n"/>
      <c r="DW33" s="52" t="n"/>
    </row>
    <row r="34">
      <c r="B34" s="38" t="n"/>
      <c r="C34" s="38" t="n"/>
      <c r="D34" s="38" t="n"/>
      <c r="E34" s="38" t="n"/>
      <c r="H34" s="38" t="n"/>
      <c r="I34" s="38" t="n"/>
      <c r="J34" s="38" t="n"/>
      <c r="K34" s="38" t="n"/>
      <c r="L34" s="38" t="n"/>
      <c r="M34" s="38" t="n"/>
      <c r="N34" s="38" t="n"/>
      <c r="O34" s="38" t="n"/>
      <c r="P34" s="38" t="n"/>
      <c r="Q34" s="38" t="n"/>
      <c r="R34" s="38" t="n"/>
      <c r="S34" s="38" t="n"/>
      <c r="T34" s="38" t="n"/>
      <c r="U34" s="38" t="n"/>
      <c r="V34" s="38" t="n"/>
      <c r="W34" s="38" t="n"/>
      <c r="X34" s="38" t="n"/>
      <c r="Y34" s="38" t="n"/>
      <c r="Z34" s="38" t="n"/>
      <c r="AA34" s="38" t="n"/>
      <c r="AB34" s="38" t="n"/>
      <c r="AC34" s="38" t="n"/>
      <c r="AD34" s="38" t="n"/>
      <c r="AE34" s="38" t="n"/>
      <c r="AF34" s="38" t="n"/>
      <c r="AG34" s="38" t="n"/>
      <c r="AH34" s="38" t="n"/>
      <c r="AI34" s="38" t="n"/>
      <c r="AJ34" s="38" t="n"/>
      <c r="BB34" s="38" t="n"/>
      <c r="BC34" s="38" t="n"/>
      <c r="BD34" s="38" t="n"/>
      <c r="BE34" s="38" t="n"/>
      <c r="BF34" s="38" t="n"/>
      <c r="BG34" s="38" t="n"/>
      <c r="BH34" s="38" t="n"/>
      <c r="BI34" s="38" t="n"/>
      <c r="BJ34" s="38" t="n"/>
      <c r="BK34" s="38" t="n"/>
      <c r="BL34" s="38" t="n"/>
      <c r="BM34" s="38" t="n"/>
      <c r="BN34" s="38" t="n"/>
      <c r="BO34" s="38" t="n"/>
      <c r="BP34" s="38" t="n"/>
      <c r="BQ34" s="38" t="n"/>
      <c r="BR34" s="38" t="n"/>
      <c r="BS34" s="38" t="n"/>
      <c r="BT34" s="38" t="n"/>
      <c r="BU34" s="38" t="n"/>
      <c r="BV34" s="38" t="n"/>
      <c r="BW34" s="38" t="n"/>
      <c r="BX34" s="38" t="n"/>
      <c r="BY34" s="52" t="n"/>
      <c r="BZ34" s="52" t="n"/>
      <c r="CA34" s="52" t="n"/>
      <c r="CB34" s="52" t="n"/>
      <c r="CC34" s="52" t="n"/>
      <c r="CD34" s="52" t="n"/>
      <c r="CE34" s="52" t="n"/>
      <c r="CF34" s="52" t="n"/>
      <c r="CG34" s="52" t="n"/>
      <c r="CH34" s="52" t="n"/>
      <c r="CI34" s="52" t="n"/>
      <c r="CJ34" s="52" t="n"/>
      <c r="CK34" s="52" t="n"/>
      <c r="CL34" s="52" t="n"/>
      <c r="CM34" s="52" t="n"/>
      <c r="CN34" s="52" t="n"/>
      <c r="CO34" s="52" t="n"/>
      <c r="CP34" s="52" t="n"/>
      <c r="CQ34" s="52" t="n"/>
      <c r="CR34" s="52" t="n"/>
      <c r="CS34" s="52" t="n"/>
      <c r="CT34" s="52" t="n"/>
      <c r="CU34" s="52" t="n"/>
      <c r="CV34" s="52" t="n"/>
      <c r="CW34" s="52" t="n"/>
      <c r="CX34" s="52" t="n"/>
      <c r="CY34" s="52" t="n"/>
      <c r="CZ34" s="52" t="n"/>
      <c r="DA34" s="52" t="n"/>
      <c r="DB34" s="52" t="n"/>
      <c r="DC34" s="52" t="n"/>
      <c r="DD34" s="52" t="n"/>
      <c r="DE34" s="52" t="n"/>
      <c r="DF34" s="52" t="n"/>
      <c r="DG34" s="52" t="n"/>
      <c r="DH34" s="52" t="n"/>
      <c r="DI34" s="52" t="n"/>
      <c r="DJ34" s="52" t="n"/>
      <c r="DK34" s="52" t="n"/>
      <c r="DL34" s="52" t="n"/>
      <c r="DM34" s="52" t="n"/>
      <c r="DN34" s="52" t="n"/>
      <c r="DO34" s="52" t="n"/>
      <c r="DP34" s="52" t="n"/>
      <c r="DQ34" s="52" t="n"/>
      <c r="DR34" s="52" t="n"/>
      <c r="DS34" s="52" t="n"/>
      <c r="DT34" s="52" t="n"/>
      <c r="DU34" s="52" t="n"/>
      <c r="DV34" s="52" t="n"/>
      <c r="DW34" s="52" t="n"/>
    </row>
    <row r="35">
      <c r="B35" s="38" t="n"/>
      <c r="C35" s="38" t="n"/>
      <c r="D35" s="38" t="n"/>
      <c r="E35" s="38" t="n"/>
      <c r="H35" s="38" t="n"/>
      <c r="I35" s="38" t="n"/>
      <c r="J35" s="38" t="n"/>
      <c r="K35" s="38" t="n"/>
      <c r="L35" s="38" t="n"/>
      <c r="M35" s="38" t="n"/>
      <c r="N35" s="38" t="n"/>
      <c r="O35" s="38" t="n"/>
      <c r="P35" s="38" t="n"/>
      <c r="Q35" s="38" t="n"/>
      <c r="R35" s="38" t="n"/>
      <c r="S35" s="38" t="n"/>
      <c r="T35" s="38" t="n"/>
      <c r="U35" s="38" t="n"/>
      <c r="V35" s="38" t="n"/>
      <c r="W35" s="38" t="n"/>
      <c r="X35" s="38" t="n"/>
      <c r="Y35" s="38" t="n"/>
      <c r="Z35" s="38" t="n"/>
      <c r="AA35" s="38" t="n"/>
      <c r="AB35" s="38" t="n"/>
      <c r="AC35" s="38" t="n"/>
      <c r="AD35" s="38" t="n"/>
      <c r="AE35" s="38" t="n"/>
      <c r="AF35" s="38" t="n"/>
      <c r="AG35" s="38" t="n"/>
      <c r="AH35" s="38" t="n"/>
      <c r="AI35" s="38" t="n"/>
      <c r="AJ35" s="38" t="n"/>
      <c r="BB35" s="38" t="n"/>
      <c r="BC35" s="38" t="n"/>
      <c r="BD35" s="38" t="n"/>
      <c r="BE35" s="38" t="n"/>
      <c r="BF35" s="38" t="n"/>
      <c r="BG35" s="38" t="n"/>
      <c r="BH35" s="38" t="n"/>
      <c r="BI35" s="38" t="n"/>
      <c r="BJ35" s="38" t="n"/>
      <c r="BK35" s="38" t="n"/>
      <c r="BL35" s="38" t="n"/>
      <c r="BM35" s="38" t="n"/>
      <c r="BN35" s="38" t="n"/>
      <c r="BO35" s="38" t="n"/>
      <c r="BP35" s="38" t="n"/>
      <c r="BQ35" s="38" t="n"/>
      <c r="BR35" s="38" t="n"/>
      <c r="BS35" s="38" t="n"/>
      <c r="BT35" s="38" t="n"/>
      <c r="BU35" s="38" t="n"/>
      <c r="BV35" s="38" t="n"/>
      <c r="BW35" s="38" t="n"/>
      <c r="BX35" s="38" t="n"/>
      <c r="BY35" s="52" t="n"/>
      <c r="BZ35" s="52" t="n"/>
      <c r="CA35" s="52" t="n"/>
      <c r="CB35" s="52" t="n"/>
      <c r="CC35" s="52" t="n"/>
      <c r="CD35" s="52" t="n"/>
      <c r="CE35" s="52" t="n"/>
      <c r="CF35" s="52" t="n"/>
      <c r="CG35" s="52" t="n"/>
      <c r="CH35" s="52" t="n"/>
      <c r="CI35" s="52" t="n"/>
      <c r="CJ35" s="52" t="n"/>
      <c r="CK35" s="52" t="n"/>
      <c r="CL35" s="52" t="n"/>
      <c r="CM35" s="52" t="n"/>
      <c r="CN35" s="52" t="n"/>
      <c r="CO35" s="52" t="n"/>
      <c r="CP35" s="52" t="n"/>
      <c r="CQ35" s="52" t="n"/>
      <c r="CR35" s="52" t="n"/>
      <c r="CS35" s="52" t="n"/>
      <c r="CT35" s="52" t="n"/>
      <c r="CU35" s="52" t="n"/>
      <c r="CV35" s="52" t="n"/>
      <c r="CW35" s="52" t="n"/>
      <c r="CX35" s="52" t="n"/>
      <c r="CY35" s="52" t="n"/>
      <c r="CZ35" s="52" t="n"/>
      <c r="DA35" s="52" t="n"/>
      <c r="DB35" s="52" t="n"/>
      <c r="DC35" s="52" t="n"/>
      <c r="DD35" s="52" t="n"/>
      <c r="DE35" s="52" t="n"/>
      <c r="DF35" s="52" t="n"/>
      <c r="DG35" s="52" t="n"/>
      <c r="DH35" s="52" t="n"/>
      <c r="DI35" s="52" t="n"/>
      <c r="DJ35" s="52" t="n"/>
      <c r="DK35" s="52" t="n"/>
      <c r="DL35" s="52" t="n"/>
      <c r="DM35" s="52" t="n"/>
      <c r="DN35" s="52" t="n"/>
      <c r="DO35" s="52" t="n"/>
      <c r="DP35" s="52" t="n"/>
      <c r="DQ35" s="52" t="n"/>
      <c r="DR35" s="52" t="n"/>
      <c r="DS35" s="52" t="n"/>
      <c r="DT35" s="52" t="n"/>
      <c r="DU35" s="52" t="n"/>
      <c r="DV35" s="52" t="n"/>
      <c r="DW35" s="52" t="n"/>
    </row>
    <row r="36">
      <c r="B36" s="38" t="n"/>
      <c r="C36" s="38" t="n"/>
      <c r="D36" s="38" t="n"/>
      <c r="E36" s="38" t="n"/>
      <c r="H36" s="38" t="n"/>
      <c r="I36" s="38" t="n"/>
      <c r="J36" s="38" t="n"/>
      <c r="K36" s="38" t="n"/>
      <c r="L36" s="38" t="n"/>
      <c r="M36" s="38" t="n"/>
      <c r="N36" s="38" t="n"/>
      <c r="O36" s="38" t="n"/>
      <c r="P36" s="38" t="n"/>
      <c r="Q36" s="38" t="n"/>
      <c r="R36" s="38" t="n"/>
      <c r="S36" s="38" t="n"/>
      <c r="T36" s="38" t="n"/>
      <c r="U36" s="38" t="n"/>
      <c r="V36" s="38" t="n"/>
      <c r="W36" s="38" t="n"/>
      <c r="X36" s="38" t="n"/>
      <c r="Y36" s="38" t="n"/>
      <c r="Z36" s="38" t="n"/>
      <c r="AA36" s="38" t="n"/>
      <c r="AB36" s="38" t="n"/>
      <c r="AC36" s="38" t="n"/>
      <c r="AD36" s="38" t="n"/>
      <c r="AE36" s="38" t="n"/>
      <c r="AF36" s="38" t="n"/>
      <c r="AG36" s="38" t="n"/>
      <c r="AH36" s="38" t="n"/>
      <c r="AI36" s="38" t="n"/>
      <c r="AJ36" s="38" t="n"/>
      <c r="BB36" s="38" t="n"/>
      <c r="BC36" s="38" t="n"/>
      <c r="BD36" s="38" t="n"/>
      <c r="BE36" s="38" t="n"/>
      <c r="BF36" s="38" t="n"/>
      <c r="BG36" s="38" t="n"/>
      <c r="BH36" s="38" t="n"/>
      <c r="BI36" s="38" t="n"/>
      <c r="BJ36" s="38" t="n"/>
      <c r="BK36" s="38" t="n"/>
      <c r="BL36" s="38" t="n"/>
      <c r="BM36" s="38" t="n"/>
      <c r="BN36" s="38" t="n"/>
      <c r="BO36" s="38" t="n"/>
      <c r="BP36" s="38" t="n"/>
      <c r="BQ36" s="38" t="n"/>
      <c r="BR36" s="38" t="n"/>
      <c r="BS36" s="38" t="n"/>
      <c r="BT36" s="38" t="n"/>
      <c r="BU36" s="38" t="n"/>
      <c r="BV36" s="38" t="n"/>
      <c r="BW36" s="38" t="n"/>
      <c r="BX36" s="38" t="n"/>
      <c r="BY36" s="52" t="n"/>
      <c r="BZ36" s="52" t="n"/>
      <c r="CA36" s="52" t="n"/>
      <c r="CB36" s="52" t="n"/>
      <c r="CC36" s="52" t="n"/>
      <c r="CD36" s="52" t="n"/>
      <c r="CE36" s="52" t="n"/>
      <c r="CF36" s="52" t="n"/>
      <c r="CG36" s="52" t="n"/>
      <c r="CH36" s="52" t="n"/>
      <c r="CI36" s="52" t="n"/>
      <c r="CJ36" s="52" t="n"/>
      <c r="CK36" s="52" t="n"/>
      <c r="CL36" s="52" t="n"/>
      <c r="CM36" s="52" t="n"/>
      <c r="CN36" s="52" t="n"/>
      <c r="CO36" s="52" t="n"/>
      <c r="CP36" s="52" t="n"/>
      <c r="CQ36" s="52" t="n"/>
      <c r="CR36" s="52" t="n"/>
      <c r="CS36" s="52" t="n"/>
      <c r="CT36" s="52" t="n"/>
      <c r="CU36" s="52" t="n"/>
      <c r="CV36" s="52" t="n"/>
      <c r="CW36" s="52" t="n"/>
      <c r="CX36" s="52" t="n"/>
      <c r="CY36" s="52" t="n"/>
      <c r="CZ36" s="52" t="n"/>
      <c r="DA36" s="52" t="n"/>
      <c r="DB36" s="52" t="n"/>
      <c r="DC36" s="52" t="n"/>
      <c r="DD36" s="52" t="n"/>
      <c r="DE36" s="52" t="n"/>
      <c r="DF36" s="52" t="n"/>
      <c r="DG36" s="52" t="n"/>
      <c r="DH36" s="52" t="n"/>
      <c r="DI36" s="52" t="n"/>
      <c r="DJ36" s="52" t="n"/>
      <c r="DK36" s="52" t="n"/>
      <c r="DL36" s="52" t="n"/>
      <c r="DM36" s="52" t="n"/>
      <c r="DN36" s="52" t="n"/>
      <c r="DO36" s="52" t="n"/>
      <c r="DP36" s="52" t="n"/>
      <c r="DQ36" s="52" t="n"/>
      <c r="DR36" s="52" t="n"/>
      <c r="DS36" s="52" t="n"/>
      <c r="DT36" s="52" t="n"/>
      <c r="DU36" s="52" t="n"/>
      <c r="DV36" s="52" t="n"/>
      <c r="DW36" s="52" t="n"/>
    </row>
    <row r="37">
      <c r="AD37" s="38" t="n"/>
      <c r="AE37" s="38" t="n"/>
      <c r="AF37" s="38" t="n"/>
      <c r="AG37" s="38" t="n"/>
      <c r="AH37" s="38" t="n"/>
      <c r="AI37" s="38" t="n"/>
      <c r="AJ37" s="38" t="n"/>
      <c r="BB37" s="38" t="n"/>
      <c r="BC37" s="38" t="n"/>
      <c r="BD37" s="38" t="n"/>
      <c r="BE37" s="38" t="n"/>
      <c r="BF37" s="38" t="n"/>
      <c r="BG37" s="38" t="n"/>
      <c r="BH37" s="38" t="n"/>
      <c r="BI37" s="38" t="n"/>
      <c r="BJ37" s="38" t="n"/>
      <c r="BK37" s="38" t="n"/>
      <c r="BL37" s="38" t="n"/>
      <c r="BM37" s="38" t="n"/>
      <c r="BN37" s="38" t="n"/>
      <c r="BO37" s="38" t="n"/>
      <c r="BP37" s="38" t="n"/>
      <c r="BQ37" s="38" t="n"/>
      <c r="BR37" s="38" t="n"/>
      <c r="BS37" s="38" t="n"/>
      <c r="BT37" s="38" t="n"/>
      <c r="BU37" s="38" t="n"/>
      <c r="BV37" s="38" t="n"/>
      <c r="BW37" s="38" t="n"/>
      <c r="BX37" s="38" t="n"/>
      <c r="BY37" s="52" t="n"/>
      <c r="BZ37" s="52" t="n"/>
      <c r="CA37" s="52" t="n"/>
      <c r="CB37" s="52" t="n"/>
      <c r="CC37" s="52" t="n"/>
      <c r="CD37" s="52" t="n"/>
      <c r="CE37" s="52" t="n"/>
      <c r="CF37" s="52" t="n"/>
      <c r="CG37" s="52" t="n"/>
      <c r="CH37" s="52" t="n"/>
      <c r="CI37" s="52" t="n"/>
      <c r="CJ37" s="52" t="n"/>
      <c r="CK37" s="52" t="n"/>
      <c r="CL37" s="52" t="n"/>
      <c r="CM37" s="52" t="n"/>
      <c r="CN37" s="52" t="n"/>
      <c r="CO37" s="52" t="n"/>
      <c r="CP37" s="52" t="n"/>
      <c r="CQ37" s="52" t="n"/>
      <c r="CR37" s="52" t="n"/>
      <c r="CS37" s="52" t="n"/>
      <c r="CT37" s="52" t="n"/>
      <c r="CU37" s="52" t="n"/>
      <c r="CV37" s="52" t="n"/>
      <c r="CW37" s="52" t="n"/>
      <c r="CX37" s="52" t="n"/>
      <c r="CY37" s="52" t="n"/>
      <c r="CZ37" s="52" t="n"/>
      <c r="DA37" s="52" t="n"/>
      <c r="DB37" s="52" t="n"/>
      <c r="DC37" s="52" t="n"/>
      <c r="DD37" s="52" t="n"/>
      <c r="DE37" s="52" t="n"/>
      <c r="DF37" s="52" t="n"/>
      <c r="DG37" s="52" t="n"/>
      <c r="DH37" s="52" t="n"/>
      <c r="DI37" s="52" t="n"/>
      <c r="DJ37" s="52" t="n"/>
      <c r="DK37" s="52" t="n"/>
      <c r="DL37" s="52" t="n"/>
      <c r="DM37" s="52" t="n"/>
      <c r="DN37" s="52" t="n"/>
      <c r="DO37" s="52" t="n"/>
      <c r="DP37" s="52" t="n"/>
      <c r="DQ37" s="52" t="n"/>
      <c r="DR37" s="52" t="n"/>
      <c r="DS37" s="52" t="n"/>
      <c r="DT37" s="52" t="n"/>
      <c r="DU37" s="52" t="n"/>
      <c r="DV37" s="52" t="n"/>
      <c r="DW37" s="52" t="n"/>
    </row>
    <row r="38">
      <c r="AD38" s="38" t="n"/>
      <c r="AE38" s="38" t="n"/>
      <c r="AF38" s="38" t="n"/>
      <c r="AG38" s="38" t="n"/>
      <c r="AH38" s="38" t="n"/>
      <c r="AI38" s="38" t="n"/>
      <c r="AJ38" s="38" t="n"/>
      <c r="AK38" s="38" t="n"/>
      <c r="AL38" s="38" t="n"/>
      <c r="AM38" s="38" t="n"/>
      <c r="AN38" s="38" t="n"/>
      <c r="AO38" s="38" t="n"/>
      <c r="AP38" s="38" t="n"/>
      <c r="AQ38" s="38" t="n"/>
      <c r="AR38" s="38" t="n"/>
      <c r="AS38" s="38" t="n"/>
      <c r="AT38" s="38" t="n"/>
      <c r="AU38" s="38" t="n"/>
      <c r="AV38" s="38" t="n"/>
      <c r="AW38" s="38" t="n"/>
      <c r="AX38" s="38" t="n"/>
      <c r="AY38" s="38" t="n"/>
      <c r="AZ38" s="38" t="n"/>
      <c r="BA38" s="38" t="n"/>
      <c r="BB38" s="38" t="n"/>
      <c r="BC38" s="38" t="n"/>
      <c r="BD38" s="38" t="n"/>
      <c r="BE38" s="38" t="n"/>
      <c r="BF38" s="38" t="n"/>
      <c r="BG38" s="38" t="n"/>
      <c r="BH38" s="38" t="n"/>
      <c r="BI38" s="38" t="n"/>
      <c r="BJ38" s="38" t="n"/>
      <c r="BK38" s="38" t="n"/>
      <c r="BL38" s="38" t="n"/>
      <c r="BM38" s="38" t="n"/>
      <c r="BN38" s="38" t="n"/>
      <c r="BO38" s="38" t="n"/>
      <c r="BP38" s="38" t="n"/>
      <c r="BQ38" s="38" t="n"/>
      <c r="BR38" s="38" t="n"/>
      <c r="BS38" s="38" t="n"/>
      <c r="BT38" s="38" t="n"/>
      <c r="BU38" s="38" t="n"/>
      <c r="BV38" s="38" t="n"/>
      <c r="BW38" s="38" t="n"/>
      <c r="BX38" s="38" t="n"/>
      <c r="BY38" s="52" t="n"/>
      <c r="BZ38" s="52" t="n"/>
      <c r="CA38" s="52" t="n"/>
      <c r="CB38" s="52" t="n"/>
      <c r="CC38" s="52" t="n"/>
      <c r="CD38" s="52" t="n"/>
      <c r="CE38" s="52" t="n"/>
      <c r="CF38" s="52" t="n"/>
      <c r="CG38" s="52" t="n"/>
      <c r="CH38" s="52" t="n"/>
      <c r="CI38" s="52" t="n"/>
      <c r="CJ38" s="52" t="n"/>
      <c r="CK38" s="52" t="n"/>
      <c r="CL38" s="52" t="n"/>
      <c r="CM38" s="52" t="n"/>
      <c r="CN38" s="52" t="n"/>
      <c r="CO38" s="52" t="n"/>
      <c r="CP38" s="52" t="n"/>
      <c r="CQ38" s="52" t="n"/>
      <c r="CR38" s="52" t="n"/>
      <c r="CS38" s="52" t="n"/>
      <c r="CT38" s="52" t="n"/>
      <c r="CU38" s="52" t="n"/>
      <c r="CV38" s="52" t="n"/>
      <c r="CW38" s="52" t="n"/>
      <c r="CX38" s="52" t="n"/>
      <c r="CY38" s="52" t="n"/>
      <c r="CZ38" s="52" t="n"/>
      <c r="DA38" s="52" t="n"/>
      <c r="DB38" s="52" t="n"/>
      <c r="DC38" s="52" t="n"/>
      <c r="DD38" s="52" t="n"/>
      <c r="DE38" s="52" t="n"/>
      <c r="DF38" s="52" t="n"/>
      <c r="DG38" s="52" t="n"/>
      <c r="DH38" s="52" t="n"/>
      <c r="DI38" s="52" t="n"/>
      <c r="DJ38" s="52" t="n"/>
      <c r="DK38" s="52" t="n"/>
      <c r="DL38" s="52" t="n"/>
      <c r="DM38" s="52" t="n"/>
      <c r="DN38" s="52" t="n"/>
      <c r="DO38" s="52" t="n"/>
      <c r="DP38" s="52" t="n"/>
      <c r="DQ38" s="52" t="n"/>
      <c r="DR38" s="52" t="n"/>
      <c r="DS38" s="52" t="n"/>
      <c r="DT38" s="52" t="n"/>
      <c r="DU38" s="52" t="n"/>
      <c r="DV38" s="52" t="n"/>
      <c r="DW38" s="52" t="n"/>
    </row>
  </sheetData>
  <mergeCells count="42">
    <mergeCell ref="A16:AM16"/>
    <mergeCell ref="A1:AM1"/>
    <mergeCell ref="A2:AM2"/>
    <mergeCell ref="A3:AM3"/>
    <mergeCell ref="A4:AM4"/>
    <mergeCell ref="A5:AM5"/>
    <mergeCell ref="A6:AM6"/>
    <mergeCell ref="A7:AM7"/>
    <mergeCell ref="A8:AM8"/>
    <mergeCell ref="A9:AM9"/>
    <mergeCell ref="A10:AM10"/>
    <mergeCell ref="A11:AM11"/>
    <mergeCell ref="A12:AM12"/>
    <mergeCell ref="A13:AM13"/>
    <mergeCell ref="A14:AM14"/>
    <mergeCell ref="A15:AM15"/>
    <mergeCell ref="AG17:AH17"/>
    <mergeCell ref="AI17:AM17"/>
    <mergeCell ref="AI18:AI19"/>
    <mergeCell ref="AJ18:AK18"/>
    <mergeCell ref="AL18:AM18"/>
    <mergeCell ref="A17:A19"/>
    <mergeCell ref="E17:F18"/>
    <mergeCell ref="G17:H18"/>
    <mergeCell ref="I17:J18"/>
    <mergeCell ref="K17:K18"/>
    <mergeCell ref="B25:AF25"/>
    <mergeCell ref="L17:M18"/>
    <mergeCell ref="D17:D19"/>
    <mergeCell ref="B17:C18"/>
    <mergeCell ref="T17:U18"/>
    <mergeCell ref="X17:X19"/>
    <mergeCell ref="AC17:AC19"/>
    <mergeCell ref="N17:Q17"/>
    <mergeCell ref="N18:O18"/>
    <mergeCell ref="Y17:Z18"/>
    <mergeCell ref="AA17:AB18"/>
    <mergeCell ref="R17:R18"/>
    <mergeCell ref="V17:W18"/>
    <mergeCell ref="S17:S18"/>
    <mergeCell ref="P18:Q18"/>
    <mergeCell ref="AD17:AF17"/>
  </mergeCells>
  <conditionalFormatting sqref="A1:XFD1048576">
    <cfRule dxfId="1" priority="1" type="expression">
      <formula>CELL("защита",A1)</formula>
    </cfRule>
  </conditionalFormatting>
  <conditionalFormatting sqref="A21:AM1048576">
    <cfRule dxfId="0" priority="2" type="expression">
      <formula>ISBLANK(A21)</formula>
    </cfRule>
  </conditionalFormatting>
  <pageMargins bottom="0.3937007874015748" footer="0.1968503937007874" header="0.1968503937007874" left="0.7874015748031497" right="0.7874015748031497" top="0.7874015748031497"/>
  <pageSetup orientation="landscape" pageOrder="overThenDown" paperSize="8" scale="21"/>
  <headerFooter alignWithMargins="0">
    <oddHeader>&amp;R&amp;"Times New Roman,обычный"&amp;7Подготовлено с использованием системы &amp;"Times New Roman,полужирный"КонсультантПлюс</oddHeader>
    <oddFooter/>
    <evenHeader/>
    <evenFooter/>
    <firstHeader/>
    <firstFooter/>
  </headerFooter>
</worksheet>
</file>

<file path=xl/worksheets/sheet9.xml><?xml version="1.0" encoding="utf-8"?>
<worksheet xmlns="http://schemas.openxmlformats.org/spreadsheetml/2006/main">
  <sheetPr codeName="Лист4">
    <tabColor rgb="FFFF0000"/>
    <outlinePr summaryBelow="1" summaryRight="1"/>
    <pageSetUpPr fitToPage="1"/>
  </sheetPr>
  <dimension ref="A1:AO24"/>
  <sheetViews>
    <sheetView view="pageBreakPreview" workbookViewId="0" zoomScale="60" zoomScaleNormal="60">
      <selection activeCell="I35" sqref="I35"/>
    </sheetView>
  </sheetViews>
  <sheetFormatPr baseColWidth="8" defaultColWidth="10.7109375" defaultRowHeight="15.75"/>
  <cols>
    <col customWidth="1" max="3" min="1" style="239" width="10.7109375"/>
    <col customWidth="1" max="4" min="4" style="239" width="11.5703125"/>
    <col customWidth="1" max="5" min="5" style="239" width="11.85546875"/>
    <col customWidth="1" max="6" min="6" style="239" width="8.7109375"/>
    <col customWidth="1" max="7" min="7" style="239" width="10.28515625"/>
    <col customWidth="1" max="8" min="8" style="239" width="8.7109375"/>
    <col customWidth="1" max="13" min="9" style="239" width="8.28515625"/>
    <col customWidth="1" max="14" min="14" style="239" width="20.140625"/>
    <col customWidth="1" max="15" min="15" style="239" width="11.140625"/>
    <col customWidth="1" max="16" min="16" style="239" width="10.42578125"/>
    <col customWidth="1" max="17" min="17" style="239" width="11.85546875"/>
    <col customWidth="1" max="18" min="18" style="239" width="11.140625"/>
    <col customWidth="1" max="20" min="19" style="239" width="8.7109375"/>
    <col customWidth="1" max="21" min="21" style="239" width="11.85546875"/>
    <col customWidth="1" max="22" min="22" style="239" width="12"/>
    <col customWidth="1" max="23" min="23" style="239" width="22.42578125"/>
    <col customWidth="1" max="24" min="24" style="239" width="28.5703125"/>
    <col customWidth="1" max="25" min="25" style="239" width="10.5703125"/>
    <col customWidth="1" max="26" min="26" style="239" width="10.42578125"/>
    <col customWidth="1" max="27" min="27" style="239" width="11.5703125"/>
    <col customWidth="1" max="28" min="28" style="239" width="11.140625"/>
    <col customWidth="1" max="29" min="29" style="239" width="10"/>
    <col customWidth="1" max="30" min="30" style="239" width="10.5703125"/>
    <col customWidth="1" max="31" min="31" style="239" width="19.140625"/>
    <col customWidth="1" max="33" min="32" style="239" width="24.5703125"/>
    <col customWidth="1" max="34" min="34" style="239" width="18.5703125"/>
    <col customWidth="1" max="35" min="35" style="239" width="22.85546875"/>
    <col customWidth="1" max="36" min="36" style="239" width="20.5703125"/>
    <col customWidth="1" max="37" min="37" style="239" width="16.85546875"/>
    <col customWidth="1" max="39" min="38" style="239" width="10.7109375"/>
    <col customWidth="1" max="40" min="40" style="239" width="17.140625"/>
    <col customWidth="1" max="41" min="41" style="239" width="18.28515625"/>
    <col customWidth="1" max="249" min="42" style="239" width="10.7109375"/>
    <col customWidth="1" max="251" min="250" style="239" width="15.7109375"/>
    <col customWidth="1" max="254" min="252" style="239" width="14.7109375"/>
    <col customWidth="1" max="258" min="255" style="239" width="13.7109375"/>
    <col customWidth="1" max="262" min="259" style="239" width="15.7109375"/>
    <col customWidth="1" max="263" min="263" style="239" width="22.85546875"/>
    <col customWidth="1" max="264" min="264" style="239" width="20.7109375"/>
    <col customWidth="1" max="265" min="265" style="239" width="17.7109375"/>
    <col customWidth="1" max="274" min="266" style="239" width="14.7109375"/>
    <col customWidth="1" max="505" min="275" style="239" width="10.7109375"/>
    <col customWidth="1" max="507" min="506" style="239" width="15.7109375"/>
    <col customWidth="1" max="510" min="508" style="239" width="14.7109375"/>
    <col customWidth="1" max="514" min="511" style="239" width="13.7109375"/>
    <col customWidth="1" max="518" min="515" style="239" width="15.7109375"/>
    <col customWidth="1" max="519" min="519" style="239" width="22.85546875"/>
    <col customWidth="1" max="520" min="520" style="239" width="20.7109375"/>
    <col customWidth="1" max="521" min="521" style="239" width="17.7109375"/>
    <col customWidth="1" max="530" min="522" style="239" width="14.7109375"/>
    <col customWidth="1" max="761" min="531" style="239" width="10.7109375"/>
    <col customWidth="1" max="763" min="762" style="239" width="15.7109375"/>
    <col customWidth="1" max="766" min="764" style="239" width="14.7109375"/>
    <col customWidth="1" max="770" min="767" style="239" width="13.7109375"/>
    <col customWidth="1" max="774" min="771" style="239" width="15.7109375"/>
    <col customWidth="1" max="775" min="775" style="239" width="22.85546875"/>
    <col customWidth="1" max="776" min="776" style="239" width="20.7109375"/>
    <col customWidth="1" max="777" min="777" style="239" width="17.7109375"/>
    <col customWidth="1" max="786" min="778" style="239" width="14.7109375"/>
    <col customWidth="1" max="1017" min="787" style="239" width="10.7109375"/>
    <col customWidth="1" max="1019" min="1018" style="239" width="15.7109375"/>
    <col customWidth="1" max="1022" min="1020" style="239" width="14.7109375"/>
    <col customWidth="1" max="1026" min="1023" style="239" width="13.7109375"/>
    <col customWidth="1" max="1030" min="1027" style="239" width="15.7109375"/>
    <col customWidth="1" max="1031" min="1031" style="239" width="22.85546875"/>
    <col customWidth="1" max="1032" min="1032" style="239" width="20.7109375"/>
    <col customWidth="1" max="1033" min="1033" style="239" width="17.7109375"/>
    <col customWidth="1" max="1042" min="1034" style="239" width="14.7109375"/>
    <col customWidth="1" max="1273" min="1043" style="239" width="10.7109375"/>
    <col customWidth="1" max="1275" min="1274" style="239" width="15.7109375"/>
    <col customWidth="1" max="1278" min="1276" style="239" width="14.7109375"/>
    <col customWidth="1" max="1282" min="1279" style="239" width="13.7109375"/>
    <col customWidth="1" max="1286" min="1283" style="239" width="15.7109375"/>
    <col customWidth="1" max="1287" min="1287" style="239" width="22.85546875"/>
    <col customWidth="1" max="1288" min="1288" style="239" width="20.7109375"/>
    <col customWidth="1" max="1289" min="1289" style="239" width="17.7109375"/>
    <col customWidth="1" max="1298" min="1290" style="239" width="14.7109375"/>
    <col customWidth="1" max="1529" min="1299" style="239" width="10.7109375"/>
    <col customWidth="1" max="1531" min="1530" style="239" width="15.7109375"/>
    <col customWidth="1" max="1534" min="1532" style="239" width="14.7109375"/>
    <col customWidth="1" max="1538" min="1535" style="239" width="13.7109375"/>
    <col customWidth="1" max="1542" min="1539" style="239" width="15.7109375"/>
    <col customWidth="1" max="1543" min="1543" style="239" width="22.85546875"/>
    <col customWidth="1" max="1544" min="1544" style="239" width="20.7109375"/>
    <col customWidth="1" max="1545" min="1545" style="239" width="17.7109375"/>
    <col customWidth="1" max="1554" min="1546" style="239" width="14.7109375"/>
    <col customWidth="1" max="1785" min="1555" style="239" width="10.7109375"/>
    <col customWidth="1" max="1787" min="1786" style="239" width="15.7109375"/>
    <col customWidth="1" max="1790" min="1788" style="239" width="14.7109375"/>
    <col customWidth="1" max="1794" min="1791" style="239" width="13.7109375"/>
    <col customWidth="1" max="1798" min="1795" style="239" width="15.7109375"/>
    <col customWidth="1" max="1799" min="1799" style="239" width="22.85546875"/>
    <col customWidth="1" max="1800" min="1800" style="239" width="20.7109375"/>
    <col customWidth="1" max="1801" min="1801" style="239" width="17.7109375"/>
    <col customWidth="1" max="1810" min="1802" style="239" width="14.7109375"/>
    <col customWidth="1" max="2041" min="1811" style="239" width="10.7109375"/>
    <col customWidth="1" max="2043" min="2042" style="239" width="15.7109375"/>
    <col customWidth="1" max="2046" min="2044" style="239" width="14.7109375"/>
    <col customWidth="1" max="2050" min="2047" style="239" width="13.7109375"/>
    <col customWidth="1" max="2054" min="2051" style="239" width="15.7109375"/>
    <col customWidth="1" max="2055" min="2055" style="239" width="22.85546875"/>
    <col customWidth="1" max="2056" min="2056" style="239" width="20.7109375"/>
    <col customWidth="1" max="2057" min="2057" style="239" width="17.7109375"/>
    <col customWidth="1" max="2066" min="2058" style="239" width="14.7109375"/>
    <col customWidth="1" max="2297" min="2067" style="239" width="10.7109375"/>
    <col customWidth="1" max="2299" min="2298" style="239" width="15.7109375"/>
    <col customWidth="1" max="2302" min="2300" style="239" width="14.7109375"/>
    <col customWidth="1" max="2306" min="2303" style="239" width="13.7109375"/>
    <col customWidth="1" max="2310" min="2307" style="239" width="15.7109375"/>
    <col customWidth="1" max="2311" min="2311" style="239" width="22.85546875"/>
    <col customWidth="1" max="2312" min="2312" style="239" width="20.7109375"/>
    <col customWidth="1" max="2313" min="2313" style="239" width="17.7109375"/>
    <col customWidth="1" max="2322" min="2314" style="239" width="14.7109375"/>
    <col customWidth="1" max="2553" min="2323" style="239" width="10.7109375"/>
    <col customWidth="1" max="2555" min="2554" style="239" width="15.7109375"/>
    <col customWidth="1" max="2558" min="2556" style="239" width="14.7109375"/>
    <col customWidth="1" max="2562" min="2559" style="239" width="13.7109375"/>
    <col customWidth="1" max="2566" min="2563" style="239" width="15.7109375"/>
    <col customWidth="1" max="2567" min="2567" style="239" width="22.85546875"/>
    <col customWidth="1" max="2568" min="2568" style="239" width="20.7109375"/>
    <col customWidth="1" max="2569" min="2569" style="239" width="17.7109375"/>
    <col customWidth="1" max="2578" min="2570" style="239" width="14.7109375"/>
    <col customWidth="1" max="2809" min="2579" style="239" width="10.7109375"/>
    <col customWidth="1" max="2811" min="2810" style="239" width="15.7109375"/>
    <col customWidth="1" max="2814" min="2812" style="239" width="14.7109375"/>
    <col customWidth="1" max="2818" min="2815" style="239" width="13.7109375"/>
    <col customWidth="1" max="2822" min="2819" style="239" width="15.7109375"/>
    <col customWidth="1" max="2823" min="2823" style="239" width="22.85546875"/>
    <col customWidth="1" max="2824" min="2824" style="239" width="20.7109375"/>
    <col customWidth="1" max="2825" min="2825" style="239" width="17.7109375"/>
    <col customWidth="1" max="2834" min="2826" style="239" width="14.7109375"/>
    <col customWidth="1" max="3065" min="2835" style="239" width="10.7109375"/>
    <col customWidth="1" max="3067" min="3066" style="239" width="15.7109375"/>
    <col customWidth="1" max="3070" min="3068" style="239" width="14.7109375"/>
    <col customWidth="1" max="3074" min="3071" style="239" width="13.7109375"/>
    <col customWidth="1" max="3078" min="3075" style="239" width="15.7109375"/>
    <col customWidth="1" max="3079" min="3079" style="239" width="22.85546875"/>
    <col customWidth="1" max="3080" min="3080" style="239" width="20.7109375"/>
    <col customWidth="1" max="3081" min="3081" style="239" width="17.7109375"/>
    <col customWidth="1" max="3090" min="3082" style="239" width="14.7109375"/>
    <col customWidth="1" max="3321" min="3091" style="239" width="10.7109375"/>
    <col customWidth="1" max="3323" min="3322" style="239" width="15.7109375"/>
    <col customWidth="1" max="3326" min="3324" style="239" width="14.7109375"/>
    <col customWidth="1" max="3330" min="3327" style="239" width="13.7109375"/>
    <col customWidth="1" max="3334" min="3331" style="239" width="15.7109375"/>
    <col customWidth="1" max="3335" min="3335" style="239" width="22.85546875"/>
    <col customWidth="1" max="3336" min="3336" style="239" width="20.7109375"/>
    <col customWidth="1" max="3337" min="3337" style="239" width="17.7109375"/>
    <col customWidth="1" max="3346" min="3338" style="239" width="14.7109375"/>
    <col customWidth="1" max="3577" min="3347" style="239" width="10.7109375"/>
    <col customWidth="1" max="3579" min="3578" style="239" width="15.7109375"/>
    <col customWidth="1" max="3582" min="3580" style="239" width="14.7109375"/>
    <col customWidth="1" max="3586" min="3583" style="239" width="13.7109375"/>
    <col customWidth="1" max="3590" min="3587" style="239" width="15.7109375"/>
    <col customWidth="1" max="3591" min="3591" style="239" width="22.85546875"/>
    <col customWidth="1" max="3592" min="3592" style="239" width="20.7109375"/>
    <col customWidth="1" max="3593" min="3593" style="239" width="17.7109375"/>
    <col customWidth="1" max="3602" min="3594" style="239" width="14.7109375"/>
    <col customWidth="1" max="3833" min="3603" style="239" width="10.7109375"/>
    <col customWidth="1" max="3835" min="3834" style="239" width="15.7109375"/>
    <col customWidth="1" max="3838" min="3836" style="239" width="14.7109375"/>
    <col customWidth="1" max="3842" min="3839" style="239" width="13.7109375"/>
    <col customWidth="1" max="3846" min="3843" style="239" width="15.7109375"/>
    <col customWidth="1" max="3847" min="3847" style="239" width="22.85546875"/>
    <col customWidth="1" max="3848" min="3848" style="239" width="20.7109375"/>
    <col customWidth="1" max="3849" min="3849" style="239" width="17.7109375"/>
    <col customWidth="1" max="3858" min="3850" style="239" width="14.7109375"/>
    <col customWidth="1" max="4089" min="3859" style="239" width="10.7109375"/>
    <col customWidth="1" max="4091" min="4090" style="239" width="15.7109375"/>
    <col customWidth="1" max="4094" min="4092" style="239" width="14.7109375"/>
    <col customWidth="1" max="4098" min="4095" style="239" width="13.7109375"/>
    <col customWidth="1" max="4102" min="4099" style="239" width="15.7109375"/>
    <col customWidth="1" max="4103" min="4103" style="239" width="22.85546875"/>
    <col customWidth="1" max="4104" min="4104" style="239" width="20.7109375"/>
    <col customWidth="1" max="4105" min="4105" style="239" width="17.7109375"/>
    <col customWidth="1" max="4114" min="4106" style="239" width="14.7109375"/>
    <col customWidth="1" max="4345" min="4115" style="239" width="10.7109375"/>
    <col customWidth="1" max="4347" min="4346" style="239" width="15.7109375"/>
    <col customWidth="1" max="4350" min="4348" style="239" width="14.7109375"/>
    <col customWidth="1" max="4354" min="4351" style="239" width="13.7109375"/>
    <col customWidth="1" max="4358" min="4355" style="239" width="15.7109375"/>
    <col customWidth="1" max="4359" min="4359" style="239" width="22.85546875"/>
    <col customWidth="1" max="4360" min="4360" style="239" width="20.7109375"/>
    <col customWidth="1" max="4361" min="4361" style="239" width="17.7109375"/>
    <col customWidth="1" max="4370" min="4362" style="239" width="14.7109375"/>
    <col customWidth="1" max="4601" min="4371" style="239" width="10.7109375"/>
    <col customWidth="1" max="4603" min="4602" style="239" width="15.7109375"/>
    <col customWidth="1" max="4606" min="4604" style="239" width="14.7109375"/>
    <col customWidth="1" max="4610" min="4607" style="239" width="13.7109375"/>
    <col customWidth="1" max="4614" min="4611" style="239" width="15.7109375"/>
    <col customWidth="1" max="4615" min="4615" style="239" width="22.85546875"/>
    <col customWidth="1" max="4616" min="4616" style="239" width="20.7109375"/>
    <col customWidth="1" max="4617" min="4617" style="239" width="17.7109375"/>
    <col customWidth="1" max="4626" min="4618" style="239" width="14.7109375"/>
    <col customWidth="1" max="4857" min="4627" style="239" width="10.7109375"/>
    <col customWidth="1" max="4859" min="4858" style="239" width="15.7109375"/>
    <col customWidth="1" max="4862" min="4860" style="239" width="14.7109375"/>
    <col customWidth="1" max="4866" min="4863" style="239" width="13.7109375"/>
    <col customWidth="1" max="4870" min="4867" style="239" width="15.7109375"/>
    <col customWidth="1" max="4871" min="4871" style="239" width="22.85546875"/>
    <col customWidth="1" max="4872" min="4872" style="239" width="20.7109375"/>
    <col customWidth="1" max="4873" min="4873" style="239" width="17.7109375"/>
    <col customWidth="1" max="4882" min="4874" style="239" width="14.7109375"/>
    <col customWidth="1" max="5113" min="4883" style="239" width="10.7109375"/>
    <col customWidth="1" max="5115" min="5114" style="239" width="15.7109375"/>
    <col customWidth="1" max="5118" min="5116" style="239" width="14.7109375"/>
    <col customWidth="1" max="5122" min="5119" style="239" width="13.7109375"/>
    <col customWidth="1" max="5126" min="5123" style="239" width="15.7109375"/>
    <col customWidth="1" max="5127" min="5127" style="239" width="22.85546875"/>
    <col customWidth="1" max="5128" min="5128" style="239" width="20.7109375"/>
    <col customWidth="1" max="5129" min="5129" style="239" width="17.7109375"/>
    <col customWidth="1" max="5138" min="5130" style="239" width="14.7109375"/>
    <col customWidth="1" max="5369" min="5139" style="239" width="10.7109375"/>
    <col customWidth="1" max="5371" min="5370" style="239" width="15.7109375"/>
    <col customWidth="1" max="5374" min="5372" style="239" width="14.7109375"/>
    <col customWidth="1" max="5378" min="5375" style="239" width="13.7109375"/>
    <col customWidth="1" max="5382" min="5379" style="239" width="15.7109375"/>
    <col customWidth="1" max="5383" min="5383" style="239" width="22.85546875"/>
    <col customWidth="1" max="5384" min="5384" style="239" width="20.7109375"/>
    <col customWidth="1" max="5385" min="5385" style="239" width="17.7109375"/>
    <col customWidth="1" max="5394" min="5386" style="239" width="14.7109375"/>
    <col customWidth="1" max="5625" min="5395" style="239" width="10.7109375"/>
    <col customWidth="1" max="5627" min="5626" style="239" width="15.7109375"/>
    <col customWidth="1" max="5630" min="5628" style="239" width="14.7109375"/>
    <col customWidth="1" max="5634" min="5631" style="239" width="13.7109375"/>
    <col customWidth="1" max="5638" min="5635" style="239" width="15.7109375"/>
    <col customWidth="1" max="5639" min="5639" style="239" width="22.85546875"/>
    <col customWidth="1" max="5640" min="5640" style="239" width="20.7109375"/>
    <col customWidth="1" max="5641" min="5641" style="239" width="17.7109375"/>
    <col customWidth="1" max="5650" min="5642" style="239" width="14.7109375"/>
    <col customWidth="1" max="5881" min="5651" style="239" width="10.7109375"/>
    <col customWidth="1" max="5883" min="5882" style="239" width="15.7109375"/>
    <col customWidth="1" max="5886" min="5884" style="239" width="14.7109375"/>
    <col customWidth="1" max="5890" min="5887" style="239" width="13.7109375"/>
    <col customWidth="1" max="5894" min="5891" style="239" width="15.7109375"/>
    <col customWidth="1" max="5895" min="5895" style="239" width="22.85546875"/>
    <col customWidth="1" max="5896" min="5896" style="239" width="20.7109375"/>
    <col customWidth="1" max="5897" min="5897" style="239" width="17.7109375"/>
    <col customWidth="1" max="5906" min="5898" style="239" width="14.7109375"/>
    <col customWidth="1" max="6137" min="5907" style="239" width="10.7109375"/>
    <col customWidth="1" max="6139" min="6138" style="239" width="15.7109375"/>
    <col customWidth="1" max="6142" min="6140" style="239" width="14.7109375"/>
    <col customWidth="1" max="6146" min="6143" style="239" width="13.7109375"/>
    <col customWidth="1" max="6150" min="6147" style="239" width="15.7109375"/>
    <col customWidth="1" max="6151" min="6151" style="239" width="22.85546875"/>
    <col customWidth="1" max="6152" min="6152" style="239" width="20.7109375"/>
    <col customWidth="1" max="6153" min="6153" style="239" width="17.7109375"/>
    <col customWidth="1" max="6162" min="6154" style="239" width="14.7109375"/>
    <col customWidth="1" max="6393" min="6163" style="239" width="10.7109375"/>
    <col customWidth="1" max="6395" min="6394" style="239" width="15.7109375"/>
    <col customWidth="1" max="6398" min="6396" style="239" width="14.7109375"/>
    <col customWidth="1" max="6402" min="6399" style="239" width="13.7109375"/>
    <col customWidth="1" max="6406" min="6403" style="239" width="15.7109375"/>
    <col customWidth="1" max="6407" min="6407" style="239" width="22.85546875"/>
    <col customWidth="1" max="6408" min="6408" style="239" width="20.7109375"/>
    <col customWidth="1" max="6409" min="6409" style="239" width="17.7109375"/>
    <col customWidth="1" max="6418" min="6410" style="239" width="14.7109375"/>
    <col customWidth="1" max="6649" min="6419" style="239" width="10.7109375"/>
    <col customWidth="1" max="6651" min="6650" style="239" width="15.7109375"/>
    <col customWidth="1" max="6654" min="6652" style="239" width="14.7109375"/>
    <col customWidth="1" max="6658" min="6655" style="239" width="13.7109375"/>
    <col customWidth="1" max="6662" min="6659" style="239" width="15.7109375"/>
    <col customWidth="1" max="6663" min="6663" style="239" width="22.85546875"/>
    <col customWidth="1" max="6664" min="6664" style="239" width="20.7109375"/>
    <col customWidth="1" max="6665" min="6665" style="239" width="17.7109375"/>
    <col customWidth="1" max="6674" min="6666" style="239" width="14.7109375"/>
    <col customWidth="1" max="6905" min="6675" style="239" width="10.7109375"/>
    <col customWidth="1" max="6907" min="6906" style="239" width="15.7109375"/>
    <col customWidth="1" max="6910" min="6908" style="239" width="14.7109375"/>
    <col customWidth="1" max="6914" min="6911" style="239" width="13.7109375"/>
    <col customWidth="1" max="6918" min="6915" style="239" width="15.7109375"/>
    <col customWidth="1" max="6919" min="6919" style="239" width="22.85546875"/>
    <col customWidth="1" max="6920" min="6920" style="239" width="20.7109375"/>
    <col customWidth="1" max="6921" min="6921" style="239" width="17.7109375"/>
    <col customWidth="1" max="6930" min="6922" style="239" width="14.7109375"/>
    <col customWidth="1" max="7161" min="6931" style="239" width="10.7109375"/>
    <col customWidth="1" max="7163" min="7162" style="239" width="15.7109375"/>
    <col customWidth="1" max="7166" min="7164" style="239" width="14.7109375"/>
    <col customWidth="1" max="7170" min="7167" style="239" width="13.7109375"/>
    <col customWidth="1" max="7174" min="7171" style="239" width="15.7109375"/>
    <col customWidth="1" max="7175" min="7175" style="239" width="22.85546875"/>
    <col customWidth="1" max="7176" min="7176" style="239" width="20.7109375"/>
    <col customWidth="1" max="7177" min="7177" style="239" width="17.7109375"/>
    <col customWidth="1" max="7186" min="7178" style="239" width="14.7109375"/>
    <col customWidth="1" max="7417" min="7187" style="239" width="10.7109375"/>
    <col customWidth="1" max="7419" min="7418" style="239" width="15.7109375"/>
    <col customWidth="1" max="7422" min="7420" style="239" width="14.7109375"/>
    <col customWidth="1" max="7426" min="7423" style="239" width="13.7109375"/>
    <col customWidth="1" max="7430" min="7427" style="239" width="15.7109375"/>
    <col customWidth="1" max="7431" min="7431" style="239" width="22.85546875"/>
    <col customWidth="1" max="7432" min="7432" style="239" width="20.7109375"/>
    <col customWidth="1" max="7433" min="7433" style="239" width="17.7109375"/>
    <col customWidth="1" max="7442" min="7434" style="239" width="14.7109375"/>
    <col customWidth="1" max="7673" min="7443" style="239" width="10.7109375"/>
    <col customWidth="1" max="7675" min="7674" style="239" width="15.7109375"/>
    <col customWidth="1" max="7678" min="7676" style="239" width="14.7109375"/>
    <col customWidth="1" max="7682" min="7679" style="239" width="13.7109375"/>
    <col customWidth="1" max="7686" min="7683" style="239" width="15.7109375"/>
    <col customWidth="1" max="7687" min="7687" style="239" width="22.85546875"/>
    <col customWidth="1" max="7688" min="7688" style="239" width="20.7109375"/>
    <col customWidth="1" max="7689" min="7689" style="239" width="17.7109375"/>
    <col customWidth="1" max="7698" min="7690" style="239" width="14.7109375"/>
    <col customWidth="1" max="7929" min="7699" style="239" width="10.7109375"/>
    <col customWidth="1" max="7931" min="7930" style="239" width="15.7109375"/>
    <col customWidth="1" max="7934" min="7932" style="239" width="14.7109375"/>
    <col customWidth="1" max="7938" min="7935" style="239" width="13.7109375"/>
    <col customWidth="1" max="7942" min="7939" style="239" width="15.7109375"/>
    <col customWidth="1" max="7943" min="7943" style="239" width="22.85546875"/>
    <col customWidth="1" max="7944" min="7944" style="239" width="20.7109375"/>
    <col customWidth="1" max="7945" min="7945" style="239" width="17.7109375"/>
    <col customWidth="1" max="7954" min="7946" style="239" width="14.7109375"/>
    <col customWidth="1" max="8185" min="7955" style="239" width="10.7109375"/>
    <col customWidth="1" max="8187" min="8186" style="239" width="15.7109375"/>
    <col customWidth="1" max="8190" min="8188" style="239" width="14.7109375"/>
    <col customWidth="1" max="8194" min="8191" style="239" width="13.7109375"/>
    <col customWidth="1" max="8198" min="8195" style="239" width="15.7109375"/>
    <col customWidth="1" max="8199" min="8199" style="239" width="22.85546875"/>
    <col customWidth="1" max="8200" min="8200" style="239" width="20.7109375"/>
    <col customWidth="1" max="8201" min="8201" style="239" width="17.7109375"/>
    <col customWidth="1" max="8210" min="8202" style="239" width="14.7109375"/>
    <col customWidth="1" max="8441" min="8211" style="239" width="10.7109375"/>
    <col customWidth="1" max="8443" min="8442" style="239" width="15.7109375"/>
    <col customWidth="1" max="8446" min="8444" style="239" width="14.7109375"/>
    <col customWidth="1" max="8450" min="8447" style="239" width="13.7109375"/>
    <col customWidth="1" max="8454" min="8451" style="239" width="15.7109375"/>
    <col customWidth="1" max="8455" min="8455" style="239" width="22.85546875"/>
    <col customWidth="1" max="8456" min="8456" style="239" width="20.7109375"/>
    <col customWidth="1" max="8457" min="8457" style="239" width="17.7109375"/>
    <col customWidth="1" max="8466" min="8458" style="239" width="14.7109375"/>
    <col customWidth="1" max="8697" min="8467" style="239" width="10.7109375"/>
    <col customWidth="1" max="8699" min="8698" style="239" width="15.7109375"/>
    <col customWidth="1" max="8702" min="8700" style="239" width="14.7109375"/>
    <col customWidth="1" max="8706" min="8703" style="239" width="13.7109375"/>
    <col customWidth="1" max="8710" min="8707" style="239" width="15.7109375"/>
    <col customWidth="1" max="8711" min="8711" style="239" width="22.85546875"/>
    <col customWidth="1" max="8712" min="8712" style="239" width="20.7109375"/>
    <col customWidth="1" max="8713" min="8713" style="239" width="17.7109375"/>
    <col customWidth="1" max="8722" min="8714" style="239" width="14.7109375"/>
    <col customWidth="1" max="8953" min="8723" style="239" width="10.7109375"/>
    <col customWidth="1" max="8955" min="8954" style="239" width="15.7109375"/>
    <col customWidth="1" max="8958" min="8956" style="239" width="14.7109375"/>
    <col customWidth="1" max="8962" min="8959" style="239" width="13.7109375"/>
    <col customWidth="1" max="8966" min="8963" style="239" width="15.7109375"/>
    <col customWidth="1" max="8967" min="8967" style="239" width="22.85546875"/>
    <col customWidth="1" max="8968" min="8968" style="239" width="20.7109375"/>
    <col customWidth="1" max="8969" min="8969" style="239" width="17.7109375"/>
    <col customWidth="1" max="8978" min="8970" style="239" width="14.7109375"/>
    <col customWidth="1" max="9209" min="8979" style="239" width="10.7109375"/>
    <col customWidth="1" max="9211" min="9210" style="239" width="15.7109375"/>
    <col customWidth="1" max="9214" min="9212" style="239" width="14.7109375"/>
    <col customWidth="1" max="9218" min="9215" style="239" width="13.7109375"/>
    <col customWidth="1" max="9222" min="9219" style="239" width="15.7109375"/>
    <col customWidth="1" max="9223" min="9223" style="239" width="22.85546875"/>
    <col customWidth="1" max="9224" min="9224" style="239" width="20.7109375"/>
    <col customWidth="1" max="9225" min="9225" style="239" width="17.7109375"/>
    <col customWidth="1" max="9234" min="9226" style="239" width="14.7109375"/>
    <col customWidth="1" max="9465" min="9235" style="239" width="10.7109375"/>
    <col customWidth="1" max="9467" min="9466" style="239" width="15.7109375"/>
    <col customWidth="1" max="9470" min="9468" style="239" width="14.7109375"/>
    <col customWidth="1" max="9474" min="9471" style="239" width="13.7109375"/>
    <col customWidth="1" max="9478" min="9475" style="239" width="15.7109375"/>
    <col customWidth="1" max="9479" min="9479" style="239" width="22.85546875"/>
    <col customWidth="1" max="9480" min="9480" style="239" width="20.7109375"/>
    <col customWidth="1" max="9481" min="9481" style="239" width="17.7109375"/>
    <col customWidth="1" max="9490" min="9482" style="239" width="14.7109375"/>
    <col customWidth="1" max="9721" min="9491" style="239" width="10.7109375"/>
    <col customWidth="1" max="9723" min="9722" style="239" width="15.7109375"/>
    <col customWidth="1" max="9726" min="9724" style="239" width="14.7109375"/>
    <col customWidth="1" max="9730" min="9727" style="239" width="13.7109375"/>
    <col customWidth="1" max="9734" min="9731" style="239" width="15.7109375"/>
    <col customWidth="1" max="9735" min="9735" style="239" width="22.85546875"/>
    <col customWidth="1" max="9736" min="9736" style="239" width="20.7109375"/>
    <col customWidth="1" max="9737" min="9737" style="239" width="17.7109375"/>
    <col customWidth="1" max="9746" min="9738" style="239" width="14.7109375"/>
    <col customWidth="1" max="9977" min="9747" style="239" width="10.7109375"/>
    <col customWidth="1" max="9979" min="9978" style="239" width="15.7109375"/>
    <col customWidth="1" max="9982" min="9980" style="239" width="14.7109375"/>
    <col customWidth="1" max="9986" min="9983" style="239" width="13.7109375"/>
    <col customWidth="1" max="9990" min="9987" style="239" width="15.7109375"/>
    <col customWidth="1" max="9991" min="9991" style="239" width="22.85546875"/>
    <col customWidth="1" max="9992" min="9992" style="239" width="20.7109375"/>
    <col customWidth="1" max="9993" min="9993" style="239" width="17.7109375"/>
    <col customWidth="1" max="10002" min="9994" style="239" width="14.7109375"/>
    <col customWidth="1" max="10233" min="10003" style="239" width="10.7109375"/>
    <col customWidth="1" max="10235" min="10234" style="239" width="15.7109375"/>
    <col customWidth="1" max="10238" min="10236" style="239" width="14.7109375"/>
    <col customWidth="1" max="10242" min="10239" style="239" width="13.7109375"/>
    <col customWidth="1" max="10246" min="10243" style="239" width="15.7109375"/>
    <col customWidth="1" max="10247" min="10247" style="239" width="22.85546875"/>
    <col customWidth="1" max="10248" min="10248" style="239" width="20.7109375"/>
    <col customWidth="1" max="10249" min="10249" style="239" width="17.7109375"/>
    <col customWidth="1" max="10258" min="10250" style="239" width="14.7109375"/>
    <col customWidth="1" max="10489" min="10259" style="239" width="10.7109375"/>
    <col customWidth="1" max="10491" min="10490" style="239" width="15.7109375"/>
    <col customWidth="1" max="10494" min="10492" style="239" width="14.7109375"/>
    <col customWidth="1" max="10498" min="10495" style="239" width="13.7109375"/>
    <col customWidth="1" max="10502" min="10499" style="239" width="15.7109375"/>
    <col customWidth="1" max="10503" min="10503" style="239" width="22.85546875"/>
    <col customWidth="1" max="10504" min="10504" style="239" width="20.7109375"/>
    <col customWidth="1" max="10505" min="10505" style="239" width="17.7109375"/>
    <col customWidth="1" max="10514" min="10506" style="239" width="14.7109375"/>
    <col customWidth="1" max="10745" min="10515" style="239" width="10.7109375"/>
    <col customWidth="1" max="10747" min="10746" style="239" width="15.7109375"/>
    <col customWidth="1" max="10750" min="10748" style="239" width="14.7109375"/>
    <col customWidth="1" max="10754" min="10751" style="239" width="13.7109375"/>
    <col customWidth="1" max="10758" min="10755" style="239" width="15.7109375"/>
    <col customWidth="1" max="10759" min="10759" style="239" width="22.85546875"/>
    <col customWidth="1" max="10760" min="10760" style="239" width="20.7109375"/>
    <col customWidth="1" max="10761" min="10761" style="239" width="17.7109375"/>
    <col customWidth="1" max="10770" min="10762" style="239" width="14.7109375"/>
    <col customWidth="1" max="11001" min="10771" style="239" width="10.7109375"/>
    <col customWidth="1" max="11003" min="11002" style="239" width="15.7109375"/>
    <col customWidth="1" max="11006" min="11004" style="239" width="14.7109375"/>
    <col customWidth="1" max="11010" min="11007" style="239" width="13.7109375"/>
    <col customWidth="1" max="11014" min="11011" style="239" width="15.7109375"/>
    <col customWidth="1" max="11015" min="11015" style="239" width="22.85546875"/>
    <col customWidth="1" max="11016" min="11016" style="239" width="20.7109375"/>
    <col customWidth="1" max="11017" min="11017" style="239" width="17.7109375"/>
    <col customWidth="1" max="11026" min="11018" style="239" width="14.7109375"/>
    <col customWidth="1" max="11257" min="11027" style="239" width="10.7109375"/>
    <col customWidth="1" max="11259" min="11258" style="239" width="15.7109375"/>
    <col customWidth="1" max="11262" min="11260" style="239" width="14.7109375"/>
    <col customWidth="1" max="11266" min="11263" style="239" width="13.7109375"/>
    <col customWidth="1" max="11270" min="11267" style="239" width="15.7109375"/>
    <col customWidth="1" max="11271" min="11271" style="239" width="22.85546875"/>
    <col customWidth="1" max="11272" min="11272" style="239" width="20.7109375"/>
    <col customWidth="1" max="11273" min="11273" style="239" width="17.7109375"/>
    <col customWidth="1" max="11282" min="11274" style="239" width="14.7109375"/>
    <col customWidth="1" max="11513" min="11283" style="239" width="10.7109375"/>
    <col customWidth="1" max="11515" min="11514" style="239" width="15.7109375"/>
    <col customWidth="1" max="11518" min="11516" style="239" width="14.7109375"/>
    <col customWidth="1" max="11522" min="11519" style="239" width="13.7109375"/>
    <col customWidth="1" max="11526" min="11523" style="239" width="15.7109375"/>
    <col customWidth="1" max="11527" min="11527" style="239" width="22.85546875"/>
    <col customWidth="1" max="11528" min="11528" style="239" width="20.7109375"/>
    <col customWidth="1" max="11529" min="11529" style="239" width="17.7109375"/>
    <col customWidth="1" max="11538" min="11530" style="239" width="14.7109375"/>
    <col customWidth="1" max="11769" min="11539" style="239" width="10.7109375"/>
    <col customWidth="1" max="11771" min="11770" style="239" width="15.7109375"/>
    <col customWidth="1" max="11774" min="11772" style="239" width="14.7109375"/>
    <col customWidth="1" max="11778" min="11775" style="239" width="13.7109375"/>
    <col customWidth="1" max="11782" min="11779" style="239" width="15.7109375"/>
    <col customWidth="1" max="11783" min="11783" style="239" width="22.85546875"/>
    <col customWidth="1" max="11784" min="11784" style="239" width="20.7109375"/>
    <col customWidth="1" max="11785" min="11785" style="239" width="17.7109375"/>
    <col customWidth="1" max="11794" min="11786" style="239" width="14.7109375"/>
    <col customWidth="1" max="12025" min="11795" style="239" width="10.7109375"/>
    <col customWidth="1" max="12027" min="12026" style="239" width="15.7109375"/>
    <col customWidth="1" max="12030" min="12028" style="239" width="14.7109375"/>
    <col customWidth="1" max="12034" min="12031" style="239" width="13.7109375"/>
    <col customWidth="1" max="12038" min="12035" style="239" width="15.7109375"/>
    <col customWidth="1" max="12039" min="12039" style="239" width="22.85546875"/>
    <col customWidth="1" max="12040" min="12040" style="239" width="20.7109375"/>
    <col customWidth="1" max="12041" min="12041" style="239" width="17.7109375"/>
    <col customWidth="1" max="12050" min="12042" style="239" width="14.7109375"/>
    <col customWidth="1" max="12281" min="12051" style="239" width="10.7109375"/>
    <col customWidth="1" max="12283" min="12282" style="239" width="15.7109375"/>
    <col customWidth="1" max="12286" min="12284" style="239" width="14.7109375"/>
    <col customWidth="1" max="12290" min="12287" style="239" width="13.7109375"/>
    <col customWidth="1" max="12294" min="12291" style="239" width="15.7109375"/>
    <col customWidth="1" max="12295" min="12295" style="239" width="22.85546875"/>
    <col customWidth="1" max="12296" min="12296" style="239" width="20.7109375"/>
    <col customWidth="1" max="12297" min="12297" style="239" width="17.7109375"/>
    <col customWidth="1" max="12306" min="12298" style="239" width="14.7109375"/>
    <col customWidth="1" max="12537" min="12307" style="239" width="10.7109375"/>
    <col customWidth="1" max="12539" min="12538" style="239" width="15.7109375"/>
    <col customWidth="1" max="12542" min="12540" style="239" width="14.7109375"/>
    <col customWidth="1" max="12546" min="12543" style="239" width="13.7109375"/>
    <col customWidth="1" max="12550" min="12547" style="239" width="15.7109375"/>
    <col customWidth="1" max="12551" min="12551" style="239" width="22.85546875"/>
    <col customWidth="1" max="12552" min="12552" style="239" width="20.7109375"/>
    <col customWidth="1" max="12553" min="12553" style="239" width="17.7109375"/>
    <col customWidth="1" max="12562" min="12554" style="239" width="14.7109375"/>
    <col customWidth="1" max="12793" min="12563" style="239" width="10.7109375"/>
    <col customWidth="1" max="12795" min="12794" style="239" width="15.7109375"/>
    <col customWidth="1" max="12798" min="12796" style="239" width="14.7109375"/>
    <col customWidth="1" max="12802" min="12799" style="239" width="13.7109375"/>
    <col customWidth="1" max="12806" min="12803" style="239" width="15.7109375"/>
    <col customWidth="1" max="12807" min="12807" style="239" width="22.85546875"/>
    <col customWidth="1" max="12808" min="12808" style="239" width="20.7109375"/>
    <col customWidth="1" max="12809" min="12809" style="239" width="17.7109375"/>
    <col customWidth="1" max="12818" min="12810" style="239" width="14.7109375"/>
    <col customWidth="1" max="13049" min="12819" style="239" width="10.7109375"/>
    <col customWidth="1" max="13051" min="13050" style="239" width="15.7109375"/>
    <col customWidth="1" max="13054" min="13052" style="239" width="14.7109375"/>
    <col customWidth="1" max="13058" min="13055" style="239" width="13.7109375"/>
    <col customWidth="1" max="13062" min="13059" style="239" width="15.7109375"/>
    <col customWidth="1" max="13063" min="13063" style="239" width="22.85546875"/>
    <col customWidth="1" max="13064" min="13064" style="239" width="20.7109375"/>
    <col customWidth="1" max="13065" min="13065" style="239" width="17.7109375"/>
    <col customWidth="1" max="13074" min="13066" style="239" width="14.7109375"/>
    <col customWidth="1" max="13305" min="13075" style="239" width="10.7109375"/>
    <col customWidth="1" max="13307" min="13306" style="239" width="15.7109375"/>
    <col customWidth="1" max="13310" min="13308" style="239" width="14.7109375"/>
    <col customWidth="1" max="13314" min="13311" style="239" width="13.7109375"/>
    <col customWidth="1" max="13318" min="13315" style="239" width="15.7109375"/>
    <col customWidth="1" max="13319" min="13319" style="239" width="22.85546875"/>
    <col customWidth="1" max="13320" min="13320" style="239" width="20.7109375"/>
    <col customWidth="1" max="13321" min="13321" style="239" width="17.7109375"/>
    <col customWidth="1" max="13330" min="13322" style="239" width="14.7109375"/>
    <col customWidth="1" max="13561" min="13331" style="239" width="10.7109375"/>
    <col customWidth="1" max="13563" min="13562" style="239" width="15.7109375"/>
    <col customWidth="1" max="13566" min="13564" style="239" width="14.7109375"/>
    <col customWidth="1" max="13570" min="13567" style="239" width="13.7109375"/>
    <col customWidth="1" max="13574" min="13571" style="239" width="15.7109375"/>
    <col customWidth="1" max="13575" min="13575" style="239" width="22.85546875"/>
    <col customWidth="1" max="13576" min="13576" style="239" width="20.7109375"/>
    <col customWidth="1" max="13577" min="13577" style="239" width="17.7109375"/>
    <col customWidth="1" max="13586" min="13578" style="239" width="14.7109375"/>
    <col customWidth="1" max="13817" min="13587" style="239" width="10.7109375"/>
    <col customWidth="1" max="13819" min="13818" style="239" width="15.7109375"/>
    <col customWidth="1" max="13822" min="13820" style="239" width="14.7109375"/>
    <col customWidth="1" max="13826" min="13823" style="239" width="13.7109375"/>
    <col customWidth="1" max="13830" min="13827" style="239" width="15.7109375"/>
    <col customWidth="1" max="13831" min="13831" style="239" width="22.85546875"/>
    <col customWidth="1" max="13832" min="13832" style="239" width="20.7109375"/>
    <col customWidth="1" max="13833" min="13833" style="239" width="17.7109375"/>
    <col customWidth="1" max="13842" min="13834" style="239" width="14.7109375"/>
    <col customWidth="1" max="14073" min="13843" style="239" width="10.7109375"/>
    <col customWidth="1" max="14075" min="14074" style="239" width="15.7109375"/>
    <col customWidth="1" max="14078" min="14076" style="239" width="14.7109375"/>
    <col customWidth="1" max="14082" min="14079" style="239" width="13.7109375"/>
    <col customWidth="1" max="14086" min="14083" style="239" width="15.7109375"/>
    <col customWidth="1" max="14087" min="14087" style="239" width="22.85546875"/>
    <col customWidth="1" max="14088" min="14088" style="239" width="20.7109375"/>
    <col customWidth="1" max="14089" min="14089" style="239" width="17.7109375"/>
    <col customWidth="1" max="14098" min="14090" style="239" width="14.7109375"/>
    <col customWidth="1" max="14329" min="14099" style="239" width="10.7109375"/>
    <col customWidth="1" max="14331" min="14330" style="239" width="15.7109375"/>
    <col customWidth="1" max="14334" min="14332" style="239" width="14.7109375"/>
    <col customWidth="1" max="14338" min="14335" style="239" width="13.7109375"/>
    <col customWidth="1" max="14342" min="14339" style="239" width="15.7109375"/>
    <col customWidth="1" max="14343" min="14343" style="239" width="22.85546875"/>
    <col customWidth="1" max="14344" min="14344" style="239" width="20.7109375"/>
    <col customWidth="1" max="14345" min="14345" style="239" width="17.7109375"/>
    <col customWidth="1" max="14354" min="14346" style="239" width="14.7109375"/>
    <col customWidth="1" max="14585" min="14355" style="239" width="10.7109375"/>
    <col customWidth="1" max="14587" min="14586" style="239" width="15.7109375"/>
    <col customWidth="1" max="14590" min="14588" style="239" width="14.7109375"/>
    <col customWidth="1" max="14594" min="14591" style="239" width="13.7109375"/>
    <col customWidth="1" max="14598" min="14595" style="239" width="15.7109375"/>
    <col customWidth="1" max="14599" min="14599" style="239" width="22.85546875"/>
    <col customWidth="1" max="14600" min="14600" style="239" width="20.7109375"/>
    <col customWidth="1" max="14601" min="14601" style="239" width="17.7109375"/>
    <col customWidth="1" max="14610" min="14602" style="239" width="14.7109375"/>
    <col customWidth="1" max="14841" min="14611" style="239" width="10.7109375"/>
    <col customWidth="1" max="14843" min="14842" style="239" width="15.7109375"/>
    <col customWidth="1" max="14846" min="14844" style="239" width="14.7109375"/>
    <col customWidth="1" max="14850" min="14847" style="239" width="13.7109375"/>
    <col customWidth="1" max="14854" min="14851" style="239" width="15.7109375"/>
    <col customWidth="1" max="14855" min="14855" style="239" width="22.85546875"/>
    <col customWidth="1" max="14856" min="14856" style="239" width="20.7109375"/>
    <col customWidth="1" max="14857" min="14857" style="239" width="17.7109375"/>
    <col customWidth="1" max="14866" min="14858" style="239" width="14.7109375"/>
    <col customWidth="1" max="15097" min="14867" style="239" width="10.7109375"/>
    <col customWidth="1" max="15099" min="15098" style="239" width="15.7109375"/>
    <col customWidth="1" max="15102" min="15100" style="239" width="14.7109375"/>
    <col customWidth="1" max="15106" min="15103" style="239" width="13.7109375"/>
    <col customWidth="1" max="15110" min="15107" style="239" width="15.7109375"/>
    <col customWidth="1" max="15111" min="15111" style="239" width="22.85546875"/>
    <col customWidth="1" max="15112" min="15112" style="239" width="20.7109375"/>
    <col customWidth="1" max="15113" min="15113" style="239" width="17.7109375"/>
    <col customWidth="1" max="15122" min="15114" style="239" width="14.7109375"/>
    <col customWidth="1" max="15353" min="15123" style="239" width="10.7109375"/>
    <col customWidth="1" max="15355" min="15354" style="239" width="15.7109375"/>
    <col customWidth="1" max="15358" min="15356" style="239" width="14.7109375"/>
    <col customWidth="1" max="15362" min="15359" style="239" width="13.7109375"/>
    <col customWidth="1" max="15366" min="15363" style="239" width="15.7109375"/>
    <col customWidth="1" max="15367" min="15367" style="239" width="22.85546875"/>
    <col customWidth="1" max="15368" min="15368" style="239" width="20.7109375"/>
    <col customWidth="1" max="15369" min="15369" style="239" width="17.7109375"/>
    <col customWidth="1" max="15378" min="15370" style="239" width="14.7109375"/>
    <col customWidth="1" max="15609" min="15379" style="239" width="10.7109375"/>
    <col customWidth="1" max="15611" min="15610" style="239" width="15.7109375"/>
    <col customWidth="1" max="15614" min="15612" style="239" width="14.7109375"/>
    <col customWidth="1" max="15618" min="15615" style="239" width="13.7109375"/>
    <col customWidth="1" max="15622" min="15619" style="239" width="15.7109375"/>
    <col customWidth="1" max="15623" min="15623" style="239" width="22.85546875"/>
    <col customWidth="1" max="15624" min="15624" style="239" width="20.7109375"/>
    <col customWidth="1" max="15625" min="15625" style="239" width="17.7109375"/>
    <col customWidth="1" max="15634" min="15626" style="239" width="14.7109375"/>
    <col customWidth="1" max="15865" min="15635" style="239" width="10.7109375"/>
    <col customWidth="1" max="15867" min="15866" style="239" width="15.7109375"/>
    <col customWidth="1" max="15870" min="15868" style="239" width="14.7109375"/>
    <col customWidth="1" max="15874" min="15871" style="239" width="13.7109375"/>
    <col customWidth="1" max="15878" min="15875" style="239" width="15.7109375"/>
    <col customWidth="1" max="15879" min="15879" style="239" width="22.85546875"/>
    <col customWidth="1" max="15880" min="15880" style="239" width="20.7109375"/>
    <col customWidth="1" max="15881" min="15881" style="239" width="17.7109375"/>
    <col customWidth="1" max="15890" min="15882" style="239" width="14.7109375"/>
    <col customWidth="1" max="16121" min="15891" style="239" width="10.7109375"/>
    <col customWidth="1" max="16123" min="16122" style="239" width="15.7109375"/>
    <col customWidth="1" max="16126" min="16124" style="239" width="14.7109375"/>
    <col customWidth="1" max="16130" min="16127" style="239" width="13.7109375"/>
    <col customWidth="1" max="16134" min="16131" style="239" width="15.7109375"/>
    <col customWidth="1" max="16135" min="16135" style="239" width="22.85546875"/>
    <col customWidth="1" max="16136" min="16136" style="239" width="20.7109375"/>
    <col customWidth="1" max="16137" min="16137" style="239" width="17.7109375"/>
    <col customWidth="1" max="16146" min="16138" style="239" width="14.7109375"/>
    <col customWidth="1" max="16384" min="16147" style="239" width="10.7109375"/>
  </cols>
  <sheetData>
    <row customFormat="1" customHeight="1" ht="18.75" r="1" s="199">
      <c r="A1" s="246" t="n"/>
    </row>
    <row customFormat="1" customHeight="1" ht="20.25" r="2" s="199">
      <c r="A2" s="186" t="inlineStr">
        <is>
          <t xml:space="preserve">Паспорт инвестиционного проекта </t>
        </is>
      </c>
    </row>
    <row customFormat="1" customHeight="1" ht="18.75" r="3" s="199">
      <c r="A3" s="184" t="n"/>
    </row>
    <row customFormat="1" customHeight="1" ht="18.75" r="4" s="199">
      <c r="A4" s="206">
        <f>IF(ISBLANK('1'!A4:C4),CONCATENATE("На вкладке 1 этого файла заполните показатель"," '",'1'!A5:C5,"' "),'1'!A4:C4)</f>
        <v/>
      </c>
      <c r="B4" s="189" t="n"/>
      <c r="C4" s="189" t="n"/>
      <c r="D4" s="189" t="n"/>
      <c r="E4" s="189" t="n"/>
      <c r="F4" s="189" t="n"/>
      <c r="G4" s="189" t="n"/>
      <c r="H4" s="189" t="n"/>
      <c r="I4" s="189" t="n"/>
      <c r="J4" s="189" t="n"/>
      <c r="K4" s="189" t="n"/>
      <c r="L4" s="189" t="n"/>
      <c r="M4" s="189" t="n"/>
      <c r="N4" s="189" t="n"/>
      <c r="O4" s="189" t="n"/>
      <c r="P4" s="189" t="n"/>
      <c r="Q4" s="189" t="n"/>
      <c r="R4" s="189" t="n"/>
      <c r="S4" s="189" t="n"/>
      <c r="T4" s="189" t="n"/>
      <c r="U4" s="189" t="n"/>
      <c r="V4" s="189" t="n"/>
      <c r="W4" s="189" t="n"/>
      <c r="X4" s="189" t="n"/>
      <c r="Y4" s="189" t="n"/>
      <c r="Z4" s="189" t="n"/>
      <c r="AA4" s="189" t="n"/>
      <c r="AB4" s="189" t="n"/>
      <c r="AC4" s="189" t="n"/>
      <c r="AD4" s="189" t="n"/>
      <c r="AE4" s="189" t="n"/>
      <c r="AF4" s="189" t="n"/>
      <c r="AG4" s="189" t="n"/>
      <c r="AH4" s="189" t="n"/>
      <c r="AI4" s="189" t="n"/>
      <c r="AJ4" s="189" t="n"/>
      <c r="AK4" s="189" t="n"/>
      <c r="AL4" s="189" t="n"/>
      <c r="AM4" s="189" t="n"/>
      <c r="AN4" s="189" t="n"/>
      <c r="AO4" s="189" t="n"/>
    </row>
    <row customFormat="1" customHeight="1" ht="18.75" r="5" s="199">
      <c r="A5" s="193" t="inlineStr">
        <is>
          <t>(полное наименование субъекта электроэнергетики)</t>
        </is>
      </c>
    </row>
    <row customFormat="1" customHeight="1" ht="18.75" r="6" s="199">
      <c r="A6" s="184" t="n"/>
    </row>
    <row customFormat="1" customHeight="1" ht="18.75" r="7" s="199">
      <c r="A7" s="206">
        <f>IF(ISBLANK('1'!C13),CONCATENATE("В разделе 1 формы заполните показатель"," '",'1'!B13,"' "),'1'!C13)</f>
        <v/>
      </c>
      <c r="B7" s="189" t="n"/>
      <c r="C7" s="189" t="n"/>
      <c r="D7" s="189" t="n"/>
      <c r="E7" s="189" t="n"/>
      <c r="F7" s="189" t="n"/>
      <c r="G7" s="189" t="n"/>
      <c r="H7" s="189" t="n"/>
      <c r="I7" s="189" t="n"/>
      <c r="J7" s="189" t="n"/>
      <c r="K7" s="189" t="n"/>
      <c r="L7" s="189" t="n"/>
      <c r="M7" s="189" t="n"/>
      <c r="N7" s="189" t="n"/>
      <c r="O7" s="189" t="n"/>
      <c r="P7" s="189" t="n"/>
      <c r="Q7" s="189" t="n"/>
      <c r="R7" s="189" t="n"/>
      <c r="S7" s="189" t="n"/>
      <c r="T7" s="189" t="n"/>
      <c r="U7" s="189" t="n"/>
      <c r="V7" s="189" t="n"/>
      <c r="W7" s="189" t="n"/>
      <c r="X7" s="189" t="n"/>
      <c r="Y7" s="189" t="n"/>
      <c r="Z7" s="189" t="n"/>
      <c r="AA7" s="189" t="n"/>
      <c r="AB7" s="189" t="n"/>
      <c r="AC7" s="189" t="n"/>
      <c r="AD7" s="189" t="n"/>
      <c r="AE7" s="189" t="n"/>
      <c r="AF7" s="189" t="n"/>
      <c r="AG7" s="189" t="n"/>
      <c r="AH7" s="189" t="n"/>
      <c r="AI7" s="189" t="n"/>
      <c r="AJ7" s="189" t="n"/>
      <c r="AK7" s="189" t="n"/>
      <c r="AL7" s="189" t="n"/>
      <c r="AM7" s="189" t="n"/>
      <c r="AN7" s="189" t="n"/>
      <c r="AO7" s="189" t="n"/>
    </row>
    <row customFormat="1" customHeight="1" ht="18.75" r="8" s="199">
      <c r="A8" s="193" t="inlineStr">
        <is>
          <t>(идентификатор инвестиционного проекта)</t>
        </is>
      </c>
    </row>
    <row customFormat="1" customHeight="1" ht="15.75" r="9" s="199">
      <c r="A9" s="184" t="n"/>
    </row>
    <row customFormat="1" customHeight="1" ht="15" r="10" s="197">
      <c r="A10" s="206">
        <f>IF(ISBLANK('1'!C14),CONCATENATE("В разделе 1 формы заполните показатель"," '",'1'!B14,"' "),'1'!C14)</f>
        <v/>
      </c>
      <c r="B10" s="189" t="n"/>
      <c r="C10" s="189" t="n"/>
      <c r="D10" s="189" t="n"/>
      <c r="E10" s="189" t="n"/>
      <c r="F10" s="189" t="n"/>
      <c r="G10" s="189" t="n"/>
      <c r="H10" s="189" t="n"/>
      <c r="I10" s="189" t="n"/>
      <c r="J10" s="189" t="n"/>
      <c r="K10" s="189" t="n"/>
      <c r="L10" s="189" t="n"/>
      <c r="M10" s="189" t="n"/>
      <c r="N10" s="189" t="n"/>
      <c r="O10" s="189" t="n"/>
      <c r="P10" s="189" t="n"/>
      <c r="Q10" s="189" t="n"/>
      <c r="R10" s="189" t="n"/>
      <c r="S10" s="189" t="n"/>
      <c r="T10" s="189" t="n"/>
      <c r="U10" s="189" t="n"/>
      <c r="V10" s="189" t="n"/>
      <c r="W10" s="189" t="n"/>
      <c r="X10" s="189" t="n"/>
      <c r="Y10" s="189" t="n"/>
      <c r="Z10" s="189" t="n"/>
      <c r="AA10" s="189" t="n"/>
      <c r="AB10" s="189" t="n"/>
      <c r="AC10" s="189" t="n"/>
      <c r="AD10" s="189" t="n"/>
      <c r="AE10" s="189" t="n"/>
      <c r="AF10" s="189" t="n"/>
      <c r="AG10" s="189" t="n"/>
      <c r="AH10" s="189" t="n"/>
      <c r="AI10" s="189" t="n"/>
      <c r="AJ10" s="189" t="n"/>
      <c r="AK10" s="189" t="n"/>
      <c r="AL10" s="189" t="n"/>
      <c r="AM10" s="189" t="n"/>
      <c r="AN10" s="189" t="n"/>
      <c r="AO10" s="189" t="n"/>
    </row>
    <row customFormat="1" customHeight="1" ht="15" r="11" s="197">
      <c r="A11" s="193" t="inlineStr">
        <is>
          <t>(наименование инвестиционного проекта)</t>
        </is>
      </c>
    </row>
    <row customFormat="1" customHeight="1" ht="15" r="12" s="197">
      <c r="A12" s="241" t="n"/>
    </row>
    <row customFormat="1" customHeight="1" ht="21" r="13" s="197">
      <c r="A13" s="244">
        <f>IF(ISBLANK('1'!C15),CONCATENATE("В разделе 1 формы заполните показатель"," '",'1'!B15,"' "),CONCATENATE("Год, в котором предоставляется информация:"," ",'1'!C15," год"))</f>
        <v/>
      </c>
      <c r="B13" s="189" t="n"/>
      <c r="C13" s="189" t="n"/>
      <c r="D13" s="189" t="n"/>
      <c r="E13" s="189" t="n"/>
      <c r="F13" s="189" t="n"/>
      <c r="G13" s="189" t="n"/>
      <c r="H13" s="189" t="n"/>
      <c r="I13" s="189" t="n"/>
      <c r="J13" s="189" t="n"/>
      <c r="K13" s="189" t="n"/>
      <c r="L13" s="189" t="n"/>
      <c r="M13" s="189" t="n"/>
      <c r="N13" s="189" t="n"/>
      <c r="O13" s="189" t="n"/>
      <c r="P13" s="189" t="n"/>
      <c r="Q13" s="189" t="n"/>
      <c r="R13" s="189" t="n"/>
      <c r="S13" s="189" t="n"/>
      <c r="T13" s="189" t="n"/>
      <c r="U13" s="189" t="n"/>
      <c r="V13" s="189" t="n"/>
      <c r="W13" s="189" t="n"/>
      <c r="X13" s="189" t="n"/>
      <c r="Y13" s="189" t="n"/>
      <c r="Z13" s="189" t="n"/>
      <c r="AA13" s="189" t="n"/>
      <c r="AB13" s="189" t="n"/>
      <c r="AC13" s="189" t="n"/>
      <c r="AD13" s="189" t="n"/>
      <c r="AE13" s="189" t="n"/>
      <c r="AF13" s="189" t="n"/>
      <c r="AG13" s="189" t="n"/>
      <c r="AH13" s="189" t="n"/>
      <c r="AI13" s="189" t="n"/>
      <c r="AJ13" s="189" t="n"/>
      <c r="AK13" s="189" t="n"/>
      <c r="AL13" s="189" t="n"/>
      <c r="AM13" s="189" t="n"/>
      <c r="AN13" s="189" t="n"/>
      <c r="AO13" s="189" t="n"/>
    </row>
    <row customFormat="1" customHeight="1" ht="21" r="14" s="197">
      <c r="A14" s="205" t="n"/>
    </row>
    <row customFormat="1" customHeight="1" ht="21" r="15" s="197">
      <c r="A15" s="203" t="inlineStr">
        <is>
          <t>Раздел 9. Конкретные результаты реализации инвестиционного проекта, предусматривающего строительство, реконструкцию, модернизацию, техническое перевооружение линии электропередачи</t>
        </is>
      </c>
    </row>
    <row customFormat="1" customHeight="1" ht="21" r="16" s="52">
      <c r="A16" s="245" t="n"/>
      <c r="B16" s="189" t="n"/>
      <c r="C16" s="189" t="n"/>
      <c r="D16" s="189" t="n"/>
      <c r="E16" s="189" t="n"/>
      <c r="F16" s="189" t="n"/>
      <c r="G16" s="189" t="n"/>
      <c r="H16" s="189" t="n"/>
      <c r="I16" s="189" t="n"/>
      <c r="J16" s="189" t="n"/>
      <c r="K16" s="189" t="n"/>
      <c r="L16" s="189" t="n"/>
      <c r="M16" s="189" t="n"/>
      <c r="N16" s="189" t="n"/>
      <c r="O16" s="189" t="n"/>
      <c r="P16" s="189" t="n"/>
      <c r="Q16" s="189" t="n"/>
      <c r="R16" s="189" t="n"/>
      <c r="S16" s="189" t="n"/>
      <c r="T16" s="189" t="n"/>
      <c r="U16" s="189" t="n"/>
      <c r="V16" s="189" t="n"/>
      <c r="W16" s="189" t="n"/>
      <c r="X16" s="189" t="n"/>
      <c r="Y16" s="189" t="n"/>
      <c r="Z16" s="189" t="n"/>
      <c r="AA16" s="189" t="n"/>
      <c r="AB16" s="189" t="n"/>
      <c r="AC16" s="189" t="n"/>
      <c r="AD16" s="189" t="n"/>
      <c r="AE16" s="189" t="n"/>
      <c r="AF16" s="189" t="n"/>
      <c r="AG16" s="189" t="n"/>
      <c r="AH16" s="189" t="n"/>
      <c r="AI16" s="189" t="n"/>
      <c r="AJ16" s="189" t="n"/>
      <c r="AK16" s="189" t="n"/>
      <c r="AL16" s="189" t="n"/>
      <c r="AM16" s="189" t="n"/>
      <c r="AN16" s="189" t="n"/>
      <c r="AO16" s="189" t="n"/>
    </row>
    <row customHeight="1" ht="44.25" r="17">
      <c r="A17" s="220" t="inlineStr">
        <is>
          <t>№ п/п</t>
        </is>
      </c>
      <c r="B17" s="220" t="inlineStr">
        <is>
          <t xml:space="preserve">Наименование линии электропередачи </t>
        </is>
      </c>
      <c r="C17" s="212" t="n"/>
      <c r="D17" s="220" t="inlineStr">
        <is>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is>
      </c>
      <c r="E17" s="212" t="n"/>
      <c r="F17" s="220" t="inlineStr">
        <is>
          <t>Напряжение, кВ</t>
        </is>
      </c>
      <c r="G17" s="221" t="n"/>
      <c r="H17" s="221" t="n"/>
      <c r="I17" s="216" t="n"/>
      <c r="J17" s="220" t="inlineStr">
        <is>
          <t>Тип (марка) оборудования</t>
        </is>
      </c>
      <c r="K17" s="212" t="n"/>
      <c r="L17" s="220" t="inlineStr">
        <is>
          <t>Год выпуска</t>
        </is>
      </c>
      <c r="M17" s="212" t="n"/>
      <c r="N17" s="230" t="inlineStr">
        <is>
          <t>Год ввода в эксплуатацию участка линии электропередачи</t>
        </is>
      </c>
      <c r="O17" s="220" t="inlineStr">
        <is>
          <t>Цепность участка линии электропередачи</t>
        </is>
      </c>
      <c r="P17" s="212" t="n"/>
      <c r="Q17" s="220" t="inlineStr">
        <is>
          <t>Сечение провода на участке линии электропередачи</t>
        </is>
      </c>
      <c r="R17" s="212" t="n"/>
      <c r="S17" s="220" t="inlineStr">
        <is>
          <t>Тип линии</t>
        </is>
      </c>
      <c r="T17" s="212" t="n"/>
      <c r="U17" s="231" t="inlineStr">
        <is>
          <t>Протяженность по трассе, километров</t>
        </is>
      </c>
      <c r="V17" s="212" t="n"/>
      <c r="W17" s="220" t="inlineStr">
        <is>
          <t>Год, в котором был завершен последний капитальный ремонт</t>
        </is>
      </c>
      <c r="X17" s="220" t="inlineStr">
        <is>
          <t>Количество капитальных ремонтов участка линии электропередачи с начала
эксплуатации</t>
        </is>
      </c>
      <c r="Y17" s="231" t="inlineStr">
        <is>
          <t>Тип опор (преобладающий вид прокладки кабельных линий электропередачи)</t>
        </is>
      </c>
      <c r="Z17" s="212" t="n"/>
      <c r="AA17" s="224" t="inlineStr">
        <is>
          <t>Показатель оценки технического состояния</t>
        </is>
      </c>
      <c r="AB17" s="212" t="n"/>
      <c r="AC17" s="224" t="inlineStr">
        <is>
          <t>Показатель оценки последствий отказа</t>
        </is>
      </c>
      <c r="AD17" s="212" t="n"/>
      <c r="AE17" s="224" t="inlineStr">
        <is>
          <t>Год определения показателей оценки технического состояния и последствий отказа</t>
        </is>
      </c>
      <c r="AF17" s="220" t="inlineStr">
        <is>
          <t>Техническое освидетельствование (далее - ТО)</t>
        </is>
      </c>
      <c r="AG17" s="221" t="n"/>
      <c r="AH17" s="216" t="n"/>
      <c r="AI17" s="226" t="inlineStr">
        <is>
          <t>Техническое обследование (далее - ТОБ)</t>
        </is>
      </c>
      <c r="AJ17" s="221" t="n"/>
      <c r="AK17" s="220" t="inlineStr">
        <is>
          <t>Показатели энергетической эффективности оборудования, зданий, строений, сооружений</t>
        </is>
      </c>
      <c r="AL17" s="221" t="n"/>
      <c r="AM17" s="221" t="n"/>
      <c r="AN17" s="221" t="n"/>
      <c r="AO17" s="216" t="n"/>
    </row>
    <row customHeight="1" ht="216" r="18">
      <c r="A18" s="225" t="n"/>
      <c r="B18" s="214" t="n"/>
      <c r="C18" s="234" t="n"/>
      <c r="D18" s="214" t="n"/>
      <c r="E18" s="234" t="n"/>
      <c r="F18" s="220" t="inlineStr">
        <is>
          <t>проектное</t>
        </is>
      </c>
      <c r="G18" s="216" t="n"/>
      <c r="H18" s="220" t="inlineStr">
        <is>
          <t>рабочее</t>
        </is>
      </c>
      <c r="I18" s="216" t="n"/>
      <c r="J18" s="214" t="n"/>
      <c r="K18" s="234" t="n"/>
      <c r="L18" s="214" t="n"/>
      <c r="M18" s="234" t="n"/>
      <c r="N18" s="225" t="n"/>
      <c r="O18" s="214" t="n"/>
      <c r="P18" s="234" t="n"/>
      <c r="Q18" s="214" t="n"/>
      <c r="R18" s="234" t="n"/>
      <c r="S18" s="214" t="n"/>
      <c r="T18" s="234" t="n"/>
      <c r="U18" s="214" t="n"/>
      <c r="V18" s="234" t="n"/>
      <c r="W18" s="208" t="n"/>
      <c r="X18" s="208" t="n"/>
      <c r="Y18" s="214" t="n"/>
      <c r="Z18" s="234" t="n"/>
      <c r="AA18" s="214" t="n"/>
      <c r="AB18" s="234" t="n"/>
      <c r="AC18" s="214" t="n"/>
      <c r="AD18" s="234" t="n"/>
      <c r="AE18" s="225" t="n"/>
      <c r="AF18" s="231" t="inlineStr">
        <is>
          <t>наименование, номер и дата регистрации документа
по результатам ТО</t>
        </is>
      </c>
      <c r="AG18" s="231" t="inlineStr">
        <is>
          <t>организация, проводившая ТО</t>
        </is>
      </c>
      <c r="AH18" s="220" t="inlineStr">
        <is>
          <t>заключение, принятое
по результатам ТО</t>
        </is>
      </c>
      <c r="AI18" s="220" t="inlineStr">
        <is>
          <t>наименование, номер и дата регистрации документа
по результатам ТОБ, организация, проводившая ТОБ</t>
        </is>
      </c>
      <c r="AJ18" s="220" t="inlineStr">
        <is>
          <t>заключение, принятое
по результатам ТОБ</t>
        </is>
      </c>
      <c r="AK18" s="220" t="inlineStr">
        <is>
          <t>наименование показателя</t>
        </is>
      </c>
      <c r="AL18" s="222" t="inlineStr">
        <is>
          <t>значение</t>
        </is>
      </c>
      <c r="AM18" s="216" t="n"/>
      <c r="AN18" s="220" t="inlineStr">
        <is>
          <t>единицы измерения</t>
        </is>
      </c>
      <c r="AO18" s="216" t="n"/>
    </row>
    <row customHeight="1" ht="60" r="19">
      <c r="A19" s="208" t="n"/>
      <c r="B19" s="107" t="inlineStr">
        <is>
          <t>до</t>
        </is>
      </c>
      <c r="C19" s="107" t="inlineStr">
        <is>
          <t>после</t>
        </is>
      </c>
      <c r="D19" s="107" t="inlineStr">
        <is>
          <t>до</t>
        </is>
      </c>
      <c r="E19" s="107" t="inlineStr">
        <is>
          <t>после</t>
        </is>
      </c>
      <c r="F19" s="107" t="inlineStr">
        <is>
          <t>до</t>
        </is>
      </c>
      <c r="G19" s="107" t="inlineStr">
        <is>
          <t>после</t>
        </is>
      </c>
      <c r="H19" s="107" t="inlineStr">
        <is>
          <t>до</t>
        </is>
      </c>
      <c r="I19" s="107" t="inlineStr">
        <is>
          <t>после</t>
        </is>
      </c>
      <c r="J19" s="107" t="inlineStr">
        <is>
          <t>до</t>
        </is>
      </c>
      <c r="K19" s="107" t="inlineStr">
        <is>
          <t>после</t>
        </is>
      </c>
      <c r="L19" s="107" t="inlineStr">
        <is>
          <t>до</t>
        </is>
      </c>
      <c r="M19" s="107" t="inlineStr">
        <is>
          <t>после</t>
        </is>
      </c>
      <c r="N19" s="220" t="inlineStr">
        <is>
          <t>до</t>
        </is>
      </c>
      <c r="O19" s="107" t="inlineStr">
        <is>
          <t>до</t>
        </is>
      </c>
      <c r="P19" s="107" t="inlineStr">
        <is>
          <t>после</t>
        </is>
      </c>
      <c r="Q19" s="107" t="inlineStr">
        <is>
          <t>до</t>
        </is>
      </c>
      <c r="R19" s="107" t="inlineStr">
        <is>
          <t>после</t>
        </is>
      </c>
      <c r="S19" s="107" t="inlineStr">
        <is>
          <t>до</t>
        </is>
      </c>
      <c r="T19" s="107" t="inlineStr">
        <is>
          <t>после</t>
        </is>
      </c>
      <c r="U19" s="107" t="inlineStr">
        <is>
          <t>до</t>
        </is>
      </c>
      <c r="V19" s="107" t="inlineStr">
        <is>
          <t>после</t>
        </is>
      </c>
      <c r="W19" s="107" t="inlineStr">
        <is>
          <t>до</t>
        </is>
      </c>
      <c r="X19" s="107" t="inlineStr">
        <is>
          <t>до</t>
        </is>
      </c>
      <c r="Y19" s="107" t="inlineStr">
        <is>
          <t>до</t>
        </is>
      </c>
      <c r="Z19" s="107" t="inlineStr">
        <is>
          <t>после</t>
        </is>
      </c>
      <c r="AA19" s="107" t="inlineStr">
        <is>
          <t>до</t>
        </is>
      </c>
      <c r="AB19" s="107" t="inlineStr">
        <is>
          <t>после</t>
        </is>
      </c>
      <c r="AC19" s="107" t="inlineStr">
        <is>
          <t>до</t>
        </is>
      </c>
      <c r="AD19" s="107" t="inlineStr">
        <is>
          <t>после</t>
        </is>
      </c>
      <c r="AE19" s="208" t="n"/>
      <c r="AF19" s="107" t="inlineStr">
        <is>
          <t>до</t>
        </is>
      </c>
      <c r="AG19" s="74" t="inlineStr">
        <is>
          <t>до</t>
        </is>
      </c>
      <c r="AH19" s="107" t="inlineStr">
        <is>
          <t>до</t>
        </is>
      </c>
      <c r="AI19" s="107" t="inlineStr">
        <is>
          <t>до</t>
        </is>
      </c>
      <c r="AJ19" s="107" t="inlineStr">
        <is>
          <t>до</t>
        </is>
      </c>
      <c r="AK19" s="208" t="n"/>
      <c r="AL19" s="107" t="inlineStr">
        <is>
          <t>до</t>
        </is>
      </c>
      <c r="AM19" s="107" t="inlineStr">
        <is>
          <t>после</t>
        </is>
      </c>
      <c r="AN19" s="220" t="inlineStr">
        <is>
          <t>код по ОКЕИ</t>
        </is>
      </c>
      <c r="AO19" s="220" t="inlineStr">
        <is>
          <t>наименование</t>
        </is>
      </c>
    </row>
    <row r="20">
      <c r="A20" s="71" t="n">
        <v>1</v>
      </c>
      <c r="B20" s="71" t="n">
        <v>2</v>
      </c>
      <c r="C20" s="71" t="n">
        <v>3</v>
      </c>
      <c r="D20" s="71" t="n">
        <v>4</v>
      </c>
      <c r="E20" s="71" t="n">
        <v>5</v>
      </c>
      <c r="F20" s="71" t="n">
        <v>6</v>
      </c>
      <c r="G20" s="71" t="n">
        <v>7</v>
      </c>
      <c r="H20" s="71" t="n">
        <v>8</v>
      </c>
      <c r="I20" s="71" t="n">
        <v>9</v>
      </c>
      <c r="J20" s="71" t="n">
        <v>10</v>
      </c>
      <c r="K20" s="71" t="n">
        <v>11</v>
      </c>
      <c r="L20" s="71" t="n">
        <v>12</v>
      </c>
      <c r="M20" s="71" t="n">
        <v>13</v>
      </c>
      <c r="N20" s="71" t="n">
        <v>14</v>
      </c>
      <c r="O20" s="71" t="n">
        <v>15</v>
      </c>
      <c r="P20" s="71" t="n">
        <v>16</v>
      </c>
      <c r="Q20" s="71" t="n">
        <v>17</v>
      </c>
      <c r="R20" s="71" t="n">
        <v>18</v>
      </c>
      <c r="S20" s="71" t="n">
        <v>19</v>
      </c>
      <c r="T20" s="71" t="n">
        <v>20</v>
      </c>
      <c r="U20" s="71" t="n">
        <v>21</v>
      </c>
      <c r="V20" s="71" t="n">
        <v>22</v>
      </c>
      <c r="W20" s="71" t="n">
        <v>23</v>
      </c>
      <c r="X20" s="71" t="n">
        <v>24</v>
      </c>
      <c r="Y20" s="71" t="n">
        <v>25</v>
      </c>
      <c r="Z20" s="71" t="n">
        <v>26</v>
      </c>
      <c r="AA20" s="71" t="n">
        <v>27</v>
      </c>
      <c r="AB20" s="71" t="n">
        <v>28</v>
      </c>
      <c r="AC20" s="71" t="n">
        <v>29</v>
      </c>
      <c r="AD20" s="71" t="n">
        <v>30</v>
      </c>
      <c r="AE20" s="71" t="n">
        <v>31</v>
      </c>
      <c r="AF20" s="71" t="n">
        <v>32</v>
      </c>
      <c r="AG20" s="71" t="n">
        <v>33</v>
      </c>
      <c r="AH20" s="71" t="n">
        <v>34</v>
      </c>
      <c r="AI20" s="71" t="n">
        <v>35</v>
      </c>
      <c r="AJ20" s="71" t="n">
        <v>36</v>
      </c>
      <c r="AK20" s="71" t="n">
        <v>37</v>
      </c>
      <c r="AL20" s="71" t="n">
        <v>38</v>
      </c>
      <c r="AM20" s="71" t="n">
        <v>39</v>
      </c>
      <c r="AN20" s="71" t="n">
        <v>40</v>
      </c>
      <c r="AO20" s="71" t="n">
        <v>41</v>
      </c>
    </row>
    <row customFormat="1" r="21" s="52">
      <c r="A21" s="31" t="inlineStr">
        <is>
          <t>нд</t>
        </is>
      </c>
      <c r="B21" s="31" t="inlineStr">
        <is>
          <t>нд</t>
        </is>
      </c>
      <c r="C21" s="31" t="inlineStr">
        <is>
          <t>нд</t>
        </is>
      </c>
      <c r="D21" s="31" t="inlineStr">
        <is>
          <t>нд</t>
        </is>
      </c>
      <c r="E21" s="39" t="inlineStr">
        <is>
          <t>нд</t>
        </is>
      </c>
      <c r="F21" s="39" t="inlineStr">
        <is>
          <t>нд</t>
        </is>
      </c>
      <c r="G21" s="33" t="inlineStr">
        <is>
          <t>нд</t>
        </is>
      </c>
      <c r="H21" s="33" t="inlineStr">
        <is>
          <t>нд</t>
        </is>
      </c>
      <c r="I21" s="33" t="inlineStr">
        <is>
          <t>нд</t>
        </is>
      </c>
      <c r="J21" s="33" t="inlineStr">
        <is>
          <t>нд</t>
        </is>
      </c>
      <c r="K21" s="33" t="inlineStr">
        <is>
          <t>нд</t>
        </is>
      </c>
      <c r="L21" s="33" t="inlineStr">
        <is>
          <t>нд</t>
        </is>
      </c>
      <c r="M21" s="33" t="inlineStr">
        <is>
          <t>нд</t>
        </is>
      </c>
      <c r="N21" s="32" t="inlineStr">
        <is>
          <t>нд</t>
        </is>
      </c>
      <c r="O21" s="32" t="inlineStr">
        <is>
          <t>нд</t>
        </is>
      </c>
      <c r="P21" s="34" t="inlineStr">
        <is>
          <t>нд</t>
        </is>
      </c>
      <c r="Q21" s="34" t="inlineStr">
        <is>
          <t>нд</t>
        </is>
      </c>
      <c r="R21" s="39" t="inlineStr">
        <is>
          <t>нд</t>
        </is>
      </c>
      <c r="S21" s="39" t="inlineStr">
        <is>
          <t>нд</t>
        </is>
      </c>
      <c r="T21" s="39" t="inlineStr">
        <is>
          <t>нд</t>
        </is>
      </c>
      <c r="U21" s="39" t="inlineStr">
        <is>
          <t>нд</t>
        </is>
      </c>
      <c r="V21" s="33" t="inlineStr">
        <is>
          <t>нд</t>
        </is>
      </c>
      <c r="W21" s="32" t="inlineStr">
        <is>
          <t>нд</t>
        </is>
      </c>
      <c r="X21" s="32" t="inlineStr">
        <is>
          <t>нд</t>
        </is>
      </c>
      <c r="Y21" s="32" t="inlineStr">
        <is>
          <t>нд</t>
        </is>
      </c>
      <c r="Z21" s="39" t="inlineStr">
        <is>
          <t>нд</t>
        </is>
      </c>
      <c r="AA21" s="39" t="inlineStr">
        <is>
          <t>нд</t>
        </is>
      </c>
      <c r="AB21" s="39" t="inlineStr">
        <is>
          <t>нд</t>
        </is>
      </c>
      <c r="AC21" s="39" t="inlineStr">
        <is>
          <t>нд</t>
        </is>
      </c>
      <c r="AD21" s="39" t="inlineStr">
        <is>
          <t>нд</t>
        </is>
      </c>
      <c r="AE21" s="39" t="inlineStr">
        <is>
          <t>нд</t>
        </is>
      </c>
      <c r="AF21" s="31" t="inlineStr">
        <is>
          <t>нд</t>
        </is>
      </c>
      <c r="AG21" s="31" t="inlineStr">
        <is>
          <t>нд</t>
        </is>
      </c>
      <c r="AH21" s="31" t="inlineStr">
        <is>
          <t>нд</t>
        </is>
      </c>
      <c r="AI21" s="31" t="inlineStr">
        <is>
          <t>нд</t>
        </is>
      </c>
      <c r="AJ21" s="31" t="inlineStr">
        <is>
          <t>нд</t>
        </is>
      </c>
      <c r="AK21" s="31" t="inlineStr">
        <is>
          <t>нд</t>
        </is>
      </c>
      <c r="AL21" s="31" t="inlineStr">
        <is>
          <t>нд</t>
        </is>
      </c>
      <c r="AM21" s="31" t="inlineStr">
        <is>
          <t>нд</t>
        </is>
      </c>
      <c r="AN21" s="31" t="inlineStr">
        <is>
          <t>нд</t>
        </is>
      </c>
      <c r="AO21" s="31" t="inlineStr">
        <is>
          <t>нд</t>
        </is>
      </c>
    </row>
    <row r="22">
      <c r="AF22" s="40" t="n"/>
      <c r="AG22" s="40" t="n"/>
      <c r="AH22" s="41" t="n"/>
    </row>
    <row customFormat="1" r="23" s="111">
      <c r="A23" s="111" t="inlineStr">
        <is>
          <t>ПАО "ДЭК" не заполняет настоящую форму, так как на балансе предприятия отсутствует основное энергетическое оборудование</t>
        </is>
      </c>
    </row>
    <row customFormat="1" customHeight="1" ht="12.75" r="24" s="110">
      <c r="A24" s="109" t="n"/>
      <c r="B24" s="109" t="n"/>
      <c r="C24" s="109" t="n"/>
    </row>
  </sheetData>
  <mergeCells count="41">
    <mergeCell ref="A16:AO16"/>
    <mergeCell ref="A1:AO1"/>
    <mergeCell ref="A2:AO2"/>
    <mergeCell ref="A3:AO3"/>
    <mergeCell ref="A4:AO4"/>
    <mergeCell ref="A5:AO5"/>
    <mergeCell ref="A6:AO6"/>
    <mergeCell ref="A7:AO7"/>
    <mergeCell ref="A8:AO8"/>
    <mergeCell ref="A9:AO9"/>
    <mergeCell ref="A10:AO10"/>
    <mergeCell ref="A11:AO11"/>
    <mergeCell ref="A12:AO12"/>
    <mergeCell ref="A13:AO13"/>
    <mergeCell ref="A14:AO14"/>
    <mergeCell ref="A15:AO15"/>
    <mergeCell ref="B17:C18"/>
    <mergeCell ref="A17:A19"/>
    <mergeCell ref="D17:E18"/>
    <mergeCell ref="F17:I17"/>
    <mergeCell ref="O17:P18"/>
    <mergeCell ref="F18:G18"/>
    <mergeCell ref="H18:I18"/>
    <mergeCell ref="Q17:R18"/>
    <mergeCell ref="U17:V18"/>
    <mergeCell ref="N17:N18"/>
    <mergeCell ref="J17:K18"/>
    <mergeCell ref="L17:M18"/>
    <mergeCell ref="S17:T18"/>
    <mergeCell ref="Y17:Z18"/>
    <mergeCell ref="AE17:AE19"/>
    <mergeCell ref="W17:W18"/>
    <mergeCell ref="X17:X18"/>
    <mergeCell ref="AA17:AB18"/>
    <mergeCell ref="AC17:AD18"/>
    <mergeCell ref="AK17:AO17"/>
    <mergeCell ref="AK18:AK19"/>
    <mergeCell ref="AL18:AM18"/>
    <mergeCell ref="AN18:AO18"/>
    <mergeCell ref="AF17:AH17"/>
    <mergeCell ref="AI17:AJ17"/>
  </mergeCells>
  <conditionalFormatting sqref="A1:XFD1048576">
    <cfRule dxfId="1" priority="1" type="expression">
      <formula>CELL("защита",A1)</formula>
    </cfRule>
  </conditionalFormatting>
  <conditionalFormatting sqref="A21:AO1048576">
    <cfRule dxfId="0" priority="2" type="expression">
      <formula>ISBLANK(A21)</formula>
    </cfRule>
  </conditionalFormatting>
  <pageMargins bottom="0.3937007874015748" footer="0.1968503937007874" header="0.1968503937007874" left="0.7874015748031497" right="0.5905511811023623" top="0.7874015748031497"/>
  <pageSetup orientation="landscape" pageOrder="overThenDown" paperSize="8" scale="22"/>
  <headerFooter alignWithMargins="0">
    <oddHeader>&amp;R&amp;"Times New Roman,обычный"&amp;7Подготовлено с использованием системы &amp;"Times New Roman,полужирный"КонсультантПлюс</oddHeader>
    <oddFooter/>
    <evenHeader/>
    <evenFooter/>
    <firstHeader/>
    <firstFooter/>
  </headerFooter>
</worksheet>
</file>

<file path=docProps/app.xml><?xml version="1.0" encoding="utf-8"?>
<Properties xmlns="http://schemas.openxmlformats.org/officeDocument/2006/extended-properties">
  <Application>Microsoft Excel</Application>
  <AppVersion>2.6</AppVersion>
</Properties>
</file>

<file path=docProps/core.xml><?xml version="1.0" encoding="utf-8"?>
<cp:coreProperties xmlns:cp="http://schemas.openxmlformats.org/package/2006/metadata/core-properties" xmlns:dc="http://purl.org/dc/elements/1.1/" xmlns:dcterms="http://purl.org/dc/terms/" xmlns:xsi="http://www.w3.org/2001/XMLSchema-instance">
  <dc:creator>Антимонов Максим Сергеевич</dc:creator>
  <dcterms:created xsi:type="dcterms:W3CDTF">2015-08-16T15:31:05Z</dcterms:created>
  <dcterms:modified xsi:type="dcterms:W3CDTF">2022-11-07T04:07:04Z</dcterms:modified>
  <cp:lastModifiedBy>Ильиных Зоя Владимировна</cp:lastModifiedBy>
  <cp:lastPrinted>2018-12-10T15:38:11Z</cp:lastPrinted>
</cp:coreProperties>
</file>