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M_ХЭС-504-787</t>
        </is>
      </c>
    </row>
    <row customHeight="1" ht="47.25" r="14">
      <c r="A14" s="61" t="n">
        <v>2</v>
      </c>
      <c r="B14" s="63" t="inlineStr">
        <is>
          <t>наименование инвестиционного проекта</t>
        </is>
      </c>
      <c r="C14" s="283" t="inlineStr">
        <is>
          <t>Приобретение и монтаж вывески для организации клиентского офиса г.Хабаровск - 1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0.25442285</v>
      </c>
      <c r="D24" s="289" t="n">
        <v>0.25416</v>
      </c>
      <c r="E24" s="287" t="n">
        <v>0</v>
      </c>
      <c r="F24" s="287">
        <f>I24+M24+Q24+U24+Y24</f>
        <v/>
      </c>
      <c r="G24" s="288">
        <f>J24+N24+R24+V24+Z24</f>
        <v/>
      </c>
      <c r="H24" s="288">
        <f>K24+AH24</f>
        <v/>
      </c>
      <c r="I24" s="287">
        <f>J24</f>
        <v/>
      </c>
      <c r="J24" s="289" t="n">
        <v>0.25442285</v>
      </c>
      <c r="K24" s="287">
        <f>L24</f>
        <v/>
      </c>
      <c r="L24" s="289" t="n">
        <v>0.25416</v>
      </c>
      <c r="M24" s="287">
        <f>N24</f>
        <v/>
      </c>
      <c r="N24" s="289" t="n">
        <v>0</v>
      </c>
      <c r="O24" s="287">
        <f>P24</f>
        <v/>
      </c>
      <c r="P24" s="289" t="n">
        <v>0</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0.21201904</v>
      </c>
      <c r="D29" s="289" t="n">
        <v>0.2118</v>
      </c>
      <c r="E29" s="287" t="n">
        <v>0</v>
      </c>
      <c r="F29" s="287">
        <f>I29+M29+Q29+U29+Y29</f>
        <v/>
      </c>
      <c r="G29" s="287">
        <f>J29+N29+R29+V29+Z29</f>
        <v/>
      </c>
      <c r="H29" s="287">
        <f>K29+AH29</f>
        <v/>
      </c>
      <c r="I29" s="287">
        <f>J29</f>
        <v/>
      </c>
      <c r="J29" s="289" t="n">
        <v>0.21201904</v>
      </c>
      <c r="K29" s="287">
        <f>L29</f>
        <v/>
      </c>
      <c r="L29" s="289" t="n">
        <v>0.2118</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1</v>
      </c>
      <c r="D80" s="289" t="n">
        <v>1</v>
      </c>
      <c r="E80" s="287" t="n">
        <v>0</v>
      </c>
      <c r="F80" s="287">
        <f>I80+M80+Q80+U80+Y80</f>
        <v/>
      </c>
      <c r="G80" s="287">
        <f>J80+N80+R80+V80+Z80</f>
        <v/>
      </c>
      <c r="H80" s="287">
        <f>K80+AH80</f>
        <v/>
      </c>
      <c r="I80" s="287">
        <f>J80</f>
        <v/>
      </c>
      <c r="J80" s="289" t="n">
        <v>1</v>
      </c>
      <c r="K80" s="287">
        <f>L80</f>
        <v/>
      </c>
      <c r="L80" s="289" t="n">
        <v>1</v>
      </c>
      <c r="M80" s="287">
        <f>N80</f>
        <v/>
      </c>
      <c r="N80" s="289" t="n">
        <v>0</v>
      </c>
      <c r="O80" s="287">
        <f>P80</f>
        <v/>
      </c>
      <c r="P80" s="289" t="n">
        <v>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Хабаровское отделение: г.Хабаровск, Индустриальный район</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Устаговка светящейся наружной вывески с логотипом организации</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Светящеяся наружнай вывески с логотипом организации</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0,25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г.Хабаровске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2023</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2023</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2023</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