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N_ХЭС-504-1024</t>
        </is>
      </c>
    </row>
    <row customHeight="1" ht="47.25" r="14">
      <c r="A14" s="61" t="n">
        <v>2</v>
      </c>
      <c r="B14" s="63" t="inlineStr">
        <is>
          <t>наименование инвестиционного проекта</t>
        </is>
      </c>
      <c r="C14" s="283" t="inlineStr">
        <is>
          <t>Реконструкция помещения г.Амурск - 350 кв.м.</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v>
      </c>
      <c r="D24" s="289" t="n">
        <v>13.94657485</v>
      </c>
      <c r="E24" s="287" t="n">
        <v>0</v>
      </c>
      <c r="F24" s="287">
        <f>I24+M24+Q24+U24+Y24</f>
        <v/>
      </c>
      <c r="G24" s="288">
        <f>J24+N24+R24+V24+Z24</f>
        <v/>
      </c>
      <c r="H24" s="288">
        <f>K24+AH24</f>
        <v/>
      </c>
      <c r="I24" s="287">
        <f>J24</f>
        <v/>
      </c>
      <c r="J24" s="289" t="n">
        <v>0</v>
      </c>
      <c r="K24" s="287">
        <f>L24</f>
        <v/>
      </c>
      <c r="L24" s="289" t="n">
        <v>0</v>
      </c>
      <c r="M24" s="287">
        <f>N24</f>
        <v/>
      </c>
      <c r="N24" s="289" t="n">
        <v>0</v>
      </c>
      <c r="O24" s="287">
        <f>P24</f>
        <v/>
      </c>
      <c r="P24" s="289" t="n">
        <v>0</v>
      </c>
      <c r="Q24" s="287">
        <f>R24</f>
        <v/>
      </c>
      <c r="R24" s="289" t="n">
        <v>0</v>
      </c>
      <c r="S24" s="287">
        <f>T24</f>
        <v/>
      </c>
      <c r="T24" s="289" t="n">
        <v>13.94657485</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11.62214571</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11.62214571</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0</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0</v>
      </c>
      <c r="D80" s="289" t="n">
        <v>350</v>
      </c>
      <c r="E80" s="287" t="n">
        <v>0</v>
      </c>
      <c r="F80" s="287">
        <f>I80+M80+Q80+U80+Y80</f>
        <v/>
      </c>
      <c r="G80" s="287">
        <f>J80+N80+R80+V80+Z80</f>
        <v/>
      </c>
      <c r="H80" s="287">
        <f>K80+AH80</f>
        <v/>
      </c>
      <c r="I80" s="287">
        <f>J80</f>
        <v/>
      </c>
      <c r="J80" s="289" t="n">
        <v>0</v>
      </c>
      <c r="K80" s="287">
        <f>L80</f>
        <v/>
      </c>
      <c r="L80" s="289" t="n">
        <v>0</v>
      </c>
      <c r="M80" s="287">
        <f>N80</f>
        <v/>
      </c>
      <c r="N80" s="289" t="n">
        <v>0</v>
      </c>
      <c r="O80" s="287">
        <f>P80</f>
        <v/>
      </c>
      <c r="P80" s="289" t="n">
        <v>0</v>
      </c>
      <c r="Q80" s="287">
        <f>R80</f>
        <v/>
      </c>
      <c r="R80" s="289" t="n">
        <v>0</v>
      </c>
      <c r="S80" s="287">
        <f>T80</f>
        <v/>
      </c>
      <c r="T80" s="289" t="n">
        <v>350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 xml:space="preserve"> Хабаровский край, г.Амурск</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клиентах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клиентах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Реконструкция инженерных сетей и помещений S=360 м2</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В зоне обслуживания Амурского отделения (Амурский муниципальный район) находится на обслуживании 35 689  в 29 населенных пунктах.    Количество работающего персонала – 32 сотрудника. В настоящее время персонал отделения расположен на первом этаже в арендуемом помещении. Общая площадь занимаемых помещений составляет 351 м2. Стоимость арнды составляе 1 157,0 тыс.руб в год.
Проект предполагшает проведение реконструкции приобретаемого получения 
 площадью 350 м2 для обслуживания частных клиентов  и юридических , с выделением клиентского зала.</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13,95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г.Амурск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2025</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нд</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2025</t>
        </is>
      </c>
    </row>
    <row customHeight="1" ht="31.5" r="30">
      <c r="A30" s="61" t="n">
        <v>12</v>
      </c>
      <c r="B30" s="67" t="inlineStr">
        <is>
          <t>Текущая стадия реализации инвестиционного проекта</t>
        </is>
      </c>
      <c r="C30" s="285" t="inlineStr">
        <is>
          <t>П</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