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C48"/>
  <c r="E48" s="1"/>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AB26" s="1"/>
  <c r="F27"/>
  <c r="E27"/>
  <c r="E26" s="1"/>
  <c r="AC26"/>
  <c r="AA26"/>
  <c r="Z26"/>
  <c r="Y26"/>
  <c r="X26"/>
  <c r="X23" s="1"/>
  <c r="W26"/>
  <c r="V26"/>
  <c r="U26"/>
  <c r="T26"/>
  <c r="S26"/>
  <c r="R26"/>
  <c r="Q26"/>
  <c r="P26"/>
  <c r="O26"/>
  <c r="N26"/>
  <c r="M26"/>
  <c r="L26"/>
  <c r="K26"/>
  <c r="J26"/>
  <c r="I26"/>
  <c r="H26"/>
  <c r="G26"/>
  <c r="F26"/>
  <c r="C26"/>
  <c r="AB25"/>
  <c r="F25"/>
  <c r="E25"/>
  <c r="AB24"/>
  <c r="F23"/>
  <c r="E23"/>
  <c r="E20" s="1"/>
  <c r="AB22"/>
  <c r="AB21"/>
  <c r="F21"/>
  <c r="F20" s="1"/>
  <c r="AC20"/>
  <c r="AA20"/>
  <c r="Z20"/>
  <c r="Y20"/>
  <c r="W20"/>
  <c r="V20"/>
  <c r="U20"/>
  <c r="T20"/>
  <c r="S20"/>
  <c r="R20"/>
  <c r="P20"/>
  <c r="O20"/>
  <c r="N20"/>
  <c r="M20"/>
  <c r="L20"/>
  <c r="K20"/>
  <c r="J20"/>
  <c r="I20"/>
  <c r="H20"/>
  <c r="G20"/>
  <c r="C20"/>
  <c r="A11" i="6"/>
  <c r="C21"/>
  <c r="F47" i="19" l="1"/>
  <c r="AB23"/>
  <c r="AB20" s="1"/>
  <c r="X20"/>
  <c r="L48"/>
  <c r="L47" s="1"/>
  <c r="H48"/>
  <c r="H47" s="1"/>
  <c r="X46"/>
  <c r="F48"/>
  <c r="C44" i="7"/>
  <c r="X39" i="19" l="1"/>
  <c r="X48" s="1"/>
  <c r="AB46"/>
  <c r="A11" i="17"/>
  <c r="AB48" i="19" l="1"/>
  <c r="X47"/>
  <c r="A11" i="14"/>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<sst xmlns="http://schemas.openxmlformats.org/spreadsheetml/2006/main" count="3407" uniqueCount="511">
  <si>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</si>
  <si>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</si>
  <si>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</si>
  <si>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</si>
  <si>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</si>
  <si>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</si>
  <si>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</si>
  <si>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</si>
  <si>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</si>
  <si>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</si>
  <si>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</si>
  <si>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</si>
  <si>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</si>
  <si>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</si>
  <si>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</si>
  <si>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</si>
  <si>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</si>
  <si>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</si>
  <si>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</si>
  <si>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</si>
  <si>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</si>
  <si>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</si>
  <si>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</si>
  <si>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</si>
  <si>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</si>
  <si>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</si>
  <si>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</si>
  <si>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</si>
  <si>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</si>
  <si>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</si>
  <si>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</si>
  <si>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</si>
  <si>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</si>
  <si>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</si>
  <si>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</si>
  <si>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</si>
  <si>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</si>
  <si>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</si>
  <si>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</si>
  <si>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</si>
  <si>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</si>
  <si>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</si>
  <si>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</si>
  <si>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</si>
  <si>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</si>
  <si>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</si>
  <si>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</si>
  <si>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</si>
  <si>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</si>
  <si>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</si>
  <si>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</si>
  <si>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</si>
  <si>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</si>
  <si>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</si>
  <si>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</si>
  <si>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</si>
  <si>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</si>
  <si>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</si>
  <si>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</si>
  <si>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</si>
  <si>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</si>
  <si>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</si>
  <si>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</si>
  <si>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</si>
  <si>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</si>
  <si>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</si>
  <si>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</si>
  <si>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</si>
  <si>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</si>
  <si>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</si>
  <si>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</si>
  <si>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</si>
  <si>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</si>
  <si>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</si>
  <si>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</si>
  <si>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</si>
  <si>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</si>
  <si>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</si>
  <si>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</si>
  <si>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</si>
  <si>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</si>
  <si>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</si>
  <si>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</si>
  <si>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</si>
  <si>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</si>
  <si>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</si>
  <si>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</si>
  <si>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</si>
  <si>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</si>
  <si>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</si>
  <si>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</si>
  <si>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</si>
  <si>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</si>
  <si>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</si>
  <si>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</si>
  <si>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</si>
  <si>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</si>
  <si>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</si>
  <si>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</si>
  <si>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</si>
  <si>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</si>
  <si>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</si>
  <si>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</si>
  <si>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</si>
  <si>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</si>
  <si>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</si>
  <si>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</si>
  <si>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</si>
  <si>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</si>
  <si>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</si>
  <si>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</si>
  <si>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</si>
  <si>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</si>
  <si>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</si>
  <si>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</si>
  <si>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</si>
  <si>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</si>
  <si>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</si>
  <si>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</si>
  <si>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</si>
  <si>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</si>
  <si>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</si>
  <si>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</si>
  <si>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</si>
  <si>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</si>
  <si>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</si>
  <si>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</si>
  <si>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</si>
  <si>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</si>
  <si>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</si>
  <si>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</si>
  <si>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</si>
  <si>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</si>
  <si>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</si>
  <si>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</si>
  <si>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</si>
  <si>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</si>
  <si>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</si>
  <si>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</si>
  <si>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</si>
  <si>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</si>
  <si>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</si>
  <si>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</si>
  <si>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</si>
  <si>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</si>
  <si>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</si>
  <si>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</si>
  <si>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</si>
  <si>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</si>
  <si>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</si>
  <si>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</si>
  <si>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</si>
  <si>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</si>
  <si>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</si>
  <si>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</si>
  <si>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</si>
  <si>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</si>
  <si>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</si>
  <si>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</si>
  <si>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</si>
  <si>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</si>
  <si>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</si>
  <si>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</si>
  <si>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</si>
  <si>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</si>
  <si>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</si>
  <si>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</si>
  <si>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</si>
  <si>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</si>
  <si>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</si>
  <si>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</si>
  <si>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</si>
  <si>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</si>
  <si>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</si>
  <si>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</si>
  <si>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</si>
  <si>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</si>
  <si>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</si>
  <si>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</si>
  <si>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</si>
  <si>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</si>
  <si>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</si>
  <si>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</si>
  <si>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</si>
  <si>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</si>
  <si>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</si>
  <si>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</si>
  <si>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</si>
  <si>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</si>
  <si>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</si>
  <si>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</si>
  <si>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</si>
  <si>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</si>
  <si>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</si>
  <si>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</si>
  <si>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</si>
  <si>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</si>
  <si>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</si>
  <si>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</si>
  <si>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</si>
  <si>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</si>
  <si>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</si>
  <si>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</si>
  <si>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</si>
  <si>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</si>
  <si>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</si>
  <si>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</si>
  <si>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</si>
  <si>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</si>
  <si>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</si>
  <si>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</si>
  <si>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</si>
  <si>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</si>
  <si>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</si>
  <si>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</si>
  <si>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</si>
  <si>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</si>
  <si>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</si>
  <si>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</si>
  <si>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</si>
  <si>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</si>
  <si>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</si>
  <si>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</si>
  <si>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</si>
  <si>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</si>
  <si>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</si>
  <si>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</si>
  <si>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</si>
  <si>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</si>
  <si>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</si>
  <si>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</si>
  <si>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</si>
  <si>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</si>
  <si>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</si>
  <si>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</si>
  <si>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</si>
  <si>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</si>
  <si>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</si>
  <si>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</si>
  <si>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</si>
  <si>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</si>
  <si>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</si>
  <si>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</si>
  <si>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</si>
  <si>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</si>
  <si>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</si>
  <si>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</si>
  <si>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</si>
  <si>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</si>
  <si>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</si>
  <si>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</si>
  <si>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</si>
  <si>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</si>
  <si>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</si>
  <si>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</si>
  <si>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</si>
  <si>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</si>
  <si>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</si>
  <si>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</si>
  <si>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</si>
  <si>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</si>
  <si>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</si>
  <si>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</si>
  <si>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</si>
  <si>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</si>
  <si>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</si>
  <si>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</si>
  <si>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</si>
  <si>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</si>
  <si>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</si>
  <si>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</si>
  <si>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</si>
  <si>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</si>
  <si>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</si>
  <si>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</si>
  <si>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</si>
  <si>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</si>
  <si>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</si>
  <si>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</si>
  <si>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</si>
  <si>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</si>
  <si>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</si>
  <si>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</si>
  <si>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</si>
  <si>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</si>
  <si>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</si>
  <si>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</si>
  <si>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</si>
  <si>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</si>
  <si>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</si>
  <si>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</si>
  <si>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</si>
  <si>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</si>
  <si>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</si>
  <si>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</si>
  <si>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</si>
  <si>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</si>
  <si>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</si>
  <si>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</si>
  <si>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</si>
  <si>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</si>
  <si>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</si>
  <si>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</si>
  <si>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</si>
  <si>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</si>
  <si>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</si>
  <si>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</si>
  <si>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</si>
  <si>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</si>
  <si>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</si>
  <si>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</si>
  <si>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</si>
  <si>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</si>
  <si>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</si>
  <si>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</si>
  <si>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</si>
  <si>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</si>
  <si>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</si>
  <si>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</si>
  <si>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</si>
  <si>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</si>
  <si>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</si>
  <si>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</si>
  <si>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</si>
  <si>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</si>
  <si>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</si>
  <si>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</si>
  <si>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</si>
  <si>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</si>
  <si>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</si>
  <si>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</si>
  <si>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</si>
  <si>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</si>
  <si>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</si>
  <si>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</si>
  <si>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</si>
  <si>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</si>
  <si>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</si>
  <si>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</si>
  <si>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</si>
  <si>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</si>
  <si>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</si>
  <si>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</si>
  <si>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</si>
  <si>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</si>
  <si>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</si>
  <si>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</si>
  <si>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</si>
  <si>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</si>
  <si>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</si>
  <si>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</si>
  <si>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</si>
  <si>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</si>
  <si>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</si>
  <si>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</si>
  <si>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</si>
  <si>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</si>
  <si>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</si>
  <si>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</si>
  <si>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</si>
  <si>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</si>
  <si>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</si>
  <si>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</si>
  <si>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</si>
  <si>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</si>
  <si>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</si>
  <si>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</si>
  <si>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</si>
  <si>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</si>
  <si>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</si>
  <si>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</si>
  <si>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</si>
  <si>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</si>
  <si>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</si>
  <si>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</si>
  <si>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</si>
  <si>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</si>
  <si>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</si>
  <si>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</si>
  <si>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</si>
  <si>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</si>
  <si>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</si>
  <si>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</si>
  <si>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</si>
  <si>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</si>
  <si>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</si>
  <si>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</si>
  <si>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</si>
  <si>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</si>
  <si>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</si>
  <si>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</si>
  <si>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</si>
  <si>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</si>
  <si>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</si>
  <si>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</si>
  <si>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</si>
  <si>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</si>
  <si>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</si>
  <si>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</si>
  <si>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</si>
  <si>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</si>
  <si>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</si>
  <si>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</si>
  <si>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</si>
  <si>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</si>
  <si>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</si>
  <si>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</si>
  <si>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</si>
  <si>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</si>
  <si>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</si>
  <si>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</si>
  <si>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</si>
  <si>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</si>
  <si>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</si>
  <si>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</si>
  <si>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</si>
  <si>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</si>
  <si>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</si>
  <si>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</si>
  <si>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</si>
  <si>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</si>
  <si>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</si>
  <si>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</si>
  <si>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</si>
  <si>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</si>
  <si>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</si>
  <si>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</si>
  <si>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</si>
  <si>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</si>
  <si>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</si>
  <si>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</si>
  <si>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</si>
  <si>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</si>
  <si>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</si>
  <si>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</si>
  <si>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</si>
  <si>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</si>
  <si>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</si>
  <si>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</si>
  <si>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</si>
  <si>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</si>
  <si>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</si>
  <si>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</si>
  <si>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</si>
  <si>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</si>
  <si>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</si>
  <si>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</si>
  <si>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</si>
  <si>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</si>
  <si>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</si>
  <si>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</si>
  <si>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</si>
  <si>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</si>
  <si>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</si>
  <si>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</si>
  <si>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</si>
  <si>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</si>
  <si>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</si>
  <si>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</si>
  <si>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</si>
  <si>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</si>
  <si>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</si>
  <si>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</si>
  <si>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</si>
  <si>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</si>
  <si>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</si>
  <si>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</si>
  <si>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</si>
  <si>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</si>
  <si>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</si>
  <si>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</si>
  <si>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</si>
  <si>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</si>
  <si>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</si>
  <si>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</si>
  <si>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</si>
  <si>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</si>
  <si>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</si>
  <si>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</si>
  <si>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</si>
  <si>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</si>
  <si>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</si>
  <si>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</si>
  <si>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</si>
  <si>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</si>
  <si>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</si>
  <si>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</si>
  <si>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</si>
  <si>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</si>
  <si>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</si>
  <si>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</si>
  <si>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</si>
  <si>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</si>
  <si>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</si>
  <si>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</si>
  <si>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</si>
  <si>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Бикин</t>
  </si>
  <si>
    <t>Акт осмотра б/н от 24.05.2018г,  Хабаровская дистанция электроснабжения</t>
  </si>
  <si>
    <t>г. Бикин</t>
  </si>
  <si>
    <t>ВЛ-0,4 от ТП-501, провод не соответствует нагрузкам</t>
  </si>
  <si>
    <t>J_ДВОСТ-426</t>
  </si>
  <si>
    <t xml:space="preserve">Техническое перевооружение объекта  "Воздушная линия 0,4кВ"(№030726)  Ф.14 МЧС от ТП-501.в г.Бикин, ул. Дальневосточная, ул. Лазо     </t>
  </si>
  <si>
    <t>ВЛ-0,4 кВ Ф-14 МЧС</t>
  </si>
  <si>
    <t>П2</t>
  </si>
  <si>
    <t>Проектом предусматривается замена участков ВЛ, включающая в себя:                                                                                                                  1. Разработка ПСД,                                                                                                           2. СМР, ввод в эксплуатацию</t>
  </si>
  <si>
    <t xml:space="preserve">План 2019 года </t>
  </si>
  <si>
    <t xml:space="preserve"> по состоянию на 01.01.2019</t>
  </si>
  <si>
    <t>по состоянию на 01.01.2020</t>
  </si>
  <si>
    <t>ВЛ</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</si>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</sst>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1" xfId="932" applyFont="1" applyFill="1" applyBorder="1" applyAlignment="1">
      <alignment horizontal="center" vertical="center"/>
    </xf>
    <xf numFmtId="0" fontId="79" fillId="0" borderId="1"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79" fillId="0" borderId="1" xfId="932" applyFont="1" applyFill="1" applyBorder="1" applyAlignment="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937">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37" sqref="C37"/>
    </sheetView>
  </sheetViews>
  <sheetFormatPr defaultColWidth="9.140625" defaultRowHeight="15"/>
  <cols>
    <col min="1" max="1" width="6.140625" style="1" customWidth="1"/>
    <col min="2" max="2" width="65.85546875" style="1" customWidth="1"/>
    <col min="3" max="3" width="82.1406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1" t="s">
        <v>488</v>
      </c>
      <c r="B1" s="251"/>
      <c r="C1" s="251"/>
      <c r="D1" s="64"/>
      <c r="E1" s="64"/>
      <c r="F1" s="64"/>
      <c r="G1" s="64"/>
      <c r="H1" s="64"/>
      <c r="I1" s="64"/>
      <c r="J1" s="64"/>
    </row>
    <row r="2" spans="1:22" s="10" customFormat="1" ht="18.75">
      <c r="A2" s="15"/>
      <c r="F2" s="14"/>
      <c r="G2" s="14"/>
      <c r="H2" s="13"/>
    </row>
    <row r="3" spans="1:22" s="10" customFormat="1" ht="18.75">
      <c r="A3" s="254" t="s">
        <v>9</v>
      </c>
      <c r="B3" s="254"/>
      <c r="C3" s="254"/>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5" t="s">
        <v>477</v>
      </c>
      <c r="B5" s="255"/>
      <c r="C5" s="255"/>
      <c r="D5" s="6"/>
      <c r="E5" s="6"/>
      <c r="F5" s="6"/>
      <c r="G5" s="6"/>
      <c r="H5" s="6"/>
      <c r="I5" s="11"/>
      <c r="J5" s="11"/>
      <c r="K5" s="11"/>
      <c r="L5" s="11"/>
      <c r="M5" s="11"/>
      <c r="N5" s="11"/>
      <c r="O5" s="11"/>
      <c r="P5" s="11"/>
      <c r="Q5" s="11"/>
      <c r="R5" s="11"/>
      <c r="S5" s="11"/>
      <c r="T5" s="11"/>
      <c r="U5" s="11"/>
      <c r="V5" s="11"/>
    </row>
    <row r="6" spans="1:22" s="10" customFormat="1" ht="18.75">
      <c r="A6" s="252" t="s">
        <v>8</v>
      </c>
      <c r="B6" s="252"/>
      <c r="C6" s="252"/>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6" t="s">
        <v>500</v>
      </c>
      <c r="B8" s="256"/>
      <c r="C8" s="256"/>
      <c r="D8" s="6"/>
      <c r="E8" s="6"/>
      <c r="F8" s="6"/>
      <c r="G8" s="6"/>
      <c r="H8" s="6"/>
      <c r="I8" s="11"/>
      <c r="J8" s="11"/>
      <c r="K8" s="11"/>
      <c r="L8" s="11"/>
      <c r="M8" s="11"/>
      <c r="N8" s="11"/>
      <c r="O8" s="11"/>
      <c r="P8" s="11"/>
      <c r="Q8" s="11"/>
      <c r="R8" s="11"/>
      <c r="S8" s="11"/>
      <c r="T8" s="11"/>
      <c r="U8" s="11"/>
      <c r="V8" s="11"/>
    </row>
    <row r="9" spans="1:22" s="10" customFormat="1" ht="18.75">
      <c r="A9" s="252" t="s">
        <v>7</v>
      </c>
      <c r="B9" s="252"/>
      <c r="C9" s="252"/>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3" t="s">
        <v>501</v>
      </c>
      <c r="B11" s="253"/>
      <c r="C11" s="253"/>
      <c r="D11" s="6"/>
      <c r="E11" s="6"/>
      <c r="F11" s="6"/>
      <c r="G11" s="6"/>
      <c r="H11" s="6"/>
      <c r="I11" s="6"/>
      <c r="J11" s="6"/>
      <c r="K11" s="6"/>
      <c r="L11" s="6"/>
      <c r="M11" s="6"/>
      <c r="N11" s="6"/>
      <c r="O11" s="6"/>
      <c r="P11" s="6"/>
      <c r="Q11" s="6"/>
      <c r="R11" s="6"/>
      <c r="S11" s="6"/>
      <c r="T11" s="6"/>
      <c r="U11" s="6"/>
      <c r="V11" s="6"/>
    </row>
    <row r="12" spans="1:22" s="2" customFormat="1" ht="15" customHeight="1">
      <c r="A12" s="252" t="s">
        <v>5</v>
      </c>
      <c r="B12" s="252"/>
      <c r="C12" s="252"/>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3" t="s">
        <v>216</v>
      </c>
      <c r="B14" s="253"/>
      <c r="C14" s="253"/>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475</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482</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498</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481</v>
      </c>
      <c r="D28" s="23"/>
      <c r="E28" s="23"/>
      <c r="F28" s="23"/>
      <c r="G28" s="23"/>
      <c r="H28" s="22"/>
      <c r="I28" s="22"/>
      <c r="J28" s="22"/>
      <c r="K28" s="22"/>
      <c r="L28" s="22"/>
      <c r="M28" s="22"/>
      <c r="N28" s="22"/>
      <c r="O28" s="22"/>
      <c r="P28" s="22"/>
      <c r="Q28" s="22"/>
      <c r="R28" s="22"/>
      <c r="S28" s="21"/>
      <c r="T28" s="21"/>
      <c r="U28" s="21"/>
      <c r="V28" s="21"/>
    </row>
    <row r="29" spans="1:22" ht="82.5">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49.5">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6"/>
      <c r="B34" s="247"/>
      <c r="C34" s="248"/>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1.6</v>
      </c>
      <c r="D35" s="16"/>
      <c r="E35" s="16"/>
      <c r="F35" s="16"/>
      <c r="G35" s="16"/>
      <c r="H35" s="16"/>
      <c r="I35" s="16"/>
      <c r="J35" s="16"/>
      <c r="K35" s="16"/>
      <c r="L35" s="16"/>
      <c r="M35" s="16"/>
      <c r="N35" s="16"/>
      <c r="O35" s="16"/>
      <c r="P35" s="16"/>
      <c r="Q35" s="16"/>
      <c r="R35" s="16"/>
      <c r="S35" s="16"/>
      <c r="T35" s="16"/>
      <c r="U35" s="16"/>
      <c r="V35" s="16"/>
    </row>
    <row r="36" spans="1:22" ht="82.5">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66">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8" t="s">
        <v>195</v>
      </c>
      <c r="B38" s="100" t="s">
        <v>196</v>
      </c>
      <c r="C38" s="231" t="s">
        <v>489</v>
      </c>
      <c r="D38" s="16"/>
      <c r="E38" s="16"/>
      <c r="F38" s="16"/>
      <c r="G38" s="16"/>
      <c r="H38" s="16"/>
      <c r="I38" s="16"/>
      <c r="J38" s="16"/>
      <c r="K38" s="16"/>
      <c r="L38" s="16"/>
      <c r="M38" s="16"/>
      <c r="N38" s="16"/>
      <c r="O38" s="16"/>
      <c r="P38" s="16"/>
      <c r="Q38" s="16"/>
      <c r="R38" s="16"/>
      <c r="S38" s="16"/>
      <c r="T38" s="16"/>
      <c r="U38" s="16"/>
      <c r="V38" s="16"/>
    </row>
    <row r="39" spans="1:22" ht="82.5">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82.5">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83.2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9"/>
      <c r="B42" s="250"/>
      <c r="C42" s="250"/>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4.8359039999999993</v>
      </c>
      <c r="D43" s="227">
        <v>2.36</v>
      </c>
      <c r="E43" s="16"/>
      <c r="F43" s="16"/>
      <c r="G43" s="16"/>
      <c r="H43" s="16"/>
      <c r="I43" s="16"/>
      <c r="J43" s="16"/>
      <c r="K43" s="16"/>
      <c r="L43" s="16"/>
      <c r="M43" s="16"/>
      <c r="N43" s="16"/>
      <c r="O43" s="16"/>
      <c r="P43" s="16"/>
      <c r="Q43" s="16"/>
      <c r="R43" s="16"/>
      <c r="S43" s="16"/>
      <c r="T43" s="16"/>
      <c r="U43" s="16"/>
      <c r="V43" s="16"/>
    </row>
    <row r="44" spans="1:22" ht="50.25" thickBot="1">
      <c r="A44" s="101" t="s">
        <v>187</v>
      </c>
      <c r="B44" s="102" t="s">
        <v>225</v>
      </c>
      <c r="C44" s="228">
        <f>C43/1.2</f>
        <v>4.0299199999999997</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936" priority="4" operator="containsText" text="Х!">
      <formula>NOT(ISERROR(SEARCH("Х!",A5)))</formula>
    </cfRule>
  </conditionalFormatting>
  <conditionalFormatting sqref="A5:C5">
    <cfRule type="containsText" dxfId="935" priority="3" operator="containsText" text="Х!">
      <formula>NOT(ISERROR(SEARCH("Х!",A5)))</formula>
    </cfRule>
  </conditionalFormatting>
  <conditionalFormatting sqref="C43">
    <cfRule type="containsText" dxfId="934" priority="2" operator="containsText" text="х!">
      <formula>NOT(ISERROR(SEARCH("х!",C43)))</formula>
    </cfRule>
  </conditionalFormatting>
  <conditionalFormatting sqref="C43">
    <cfRule type="containsBlanks" dxfId="933"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4"/>
      <c r="AR3" s="254"/>
      <c r="AS3" s="254"/>
      <c r="AT3" s="254"/>
      <c r="AU3" s="254"/>
      <c r="AV3" s="254"/>
    </row>
    <row r="4" spans="1:48" ht="12" customHeight="1">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4"/>
      <c r="AQ4" s="254"/>
      <c r="AR4" s="254"/>
      <c r="AS4" s="254"/>
      <c r="AT4" s="254"/>
      <c r="AU4" s="254"/>
      <c r="AV4" s="254"/>
    </row>
    <row r="5" spans="1:4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2"/>
      <c r="AQ6" s="252"/>
      <c r="AR6" s="252"/>
      <c r="AS6" s="252"/>
      <c r="AT6" s="252"/>
      <c r="AU6" s="252"/>
      <c r="AV6" s="252"/>
    </row>
    <row r="7" spans="1:48" ht="12" customHeight="1">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5.75">
      <c r="A8" s="256" t="str">
        <f>' 1. паспорт местополож'!A8:C8</f>
        <v>J_ДВОСТ-426</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2.75" customHeight="1">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ht="15.75">
      <c r="A11" s="256" t="str">
        <f>' 1. паспорт местополож'!A11:C11</f>
        <v xml:space="preserve">Техническое перевооружение объекта  "Воздушная линия 0,4кВ"(№030726)  Ф.14 МЧС от ТП-501.в г.Бикин, ул. Дальневосточная, ул. Лазо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ht="14.25" customHeight="1">
      <c r="A14" s="283"/>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3"/>
      <c r="AQ14" s="283"/>
      <c r="AR14" s="283"/>
      <c r="AS14" s="283"/>
      <c r="AT14" s="283"/>
      <c r="AU14" s="283"/>
      <c r="AV14" s="283"/>
    </row>
    <row r="15" spans="1:48" ht="15.75">
      <c r="A15" s="283"/>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s="160" customFormat="1" ht="34.5" customHeight="1">
      <c r="A16" s="328" t="s">
        <v>319</v>
      </c>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8"/>
      <c r="AS16" s="328"/>
      <c r="AT16" s="328"/>
      <c r="AU16" s="328"/>
      <c r="AV16" s="328"/>
    </row>
    <row r="17" spans="1:55" s="161" customFormat="1" ht="140.25" customHeight="1">
      <c r="A17" s="323" t="s">
        <v>320</v>
      </c>
      <c r="B17" s="330" t="s">
        <v>321</v>
      </c>
      <c r="C17" s="323" t="s">
        <v>322</v>
      </c>
      <c r="D17" s="323" t="s">
        <v>323</v>
      </c>
      <c r="E17" s="333" t="s">
        <v>324</v>
      </c>
      <c r="F17" s="334"/>
      <c r="G17" s="334"/>
      <c r="H17" s="334"/>
      <c r="I17" s="334"/>
      <c r="J17" s="334"/>
      <c r="K17" s="334"/>
      <c r="L17" s="335"/>
      <c r="M17" s="323" t="s">
        <v>325</v>
      </c>
      <c r="N17" s="323" t="s">
        <v>326</v>
      </c>
      <c r="O17" s="323" t="s">
        <v>327</v>
      </c>
      <c r="P17" s="322" t="s">
        <v>328</v>
      </c>
      <c r="Q17" s="322" t="s">
        <v>329</v>
      </c>
      <c r="R17" s="322" t="s">
        <v>330</v>
      </c>
      <c r="S17" s="322" t="s">
        <v>331</v>
      </c>
      <c r="T17" s="322"/>
      <c r="U17" s="322" t="s">
        <v>332</v>
      </c>
      <c r="V17" s="322" t="s">
        <v>333</v>
      </c>
      <c r="W17" s="322" t="s">
        <v>334</v>
      </c>
      <c r="X17" s="322" t="s">
        <v>335</v>
      </c>
      <c r="Y17" s="322" t="s">
        <v>336</v>
      </c>
      <c r="Z17" s="325" t="s">
        <v>337</v>
      </c>
      <c r="AA17" s="322" t="s">
        <v>338</v>
      </c>
      <c r="AB17" s="322" t="s">
        <v>339</v>
      </c>
      <c r="AC17" s="322" t="s">
        <v>340</v>
      </c>
      <c r="AD17" s="322" t="s">
        <v>341</v>
      </c>
      <c r="AE17" s="322" t="s">
        <v>342</v>
      </c>
      <c r="AF17" s="322" t="s">
        <v>343</v>
      </c>
      <c r="AG17" s="322"/>
      <c r="AH17" s="322"/>
      <c r="AI17" s="322"/>
      <c r="AJ17" s="322"/>
      <c r="AK17" s="322"/>
      <c r="AL17" s="322" t="s">
        <v>344</v>
      </c>
      <c r="AM17" s="322"/>
      <c r="AN17" s="322"/>
      <c r="AO17" s="322"/>
      <c r="AP17" s="322" t="s">
        <v>345</v>
      </c>
      <c r="AQ17" s="322"/>
      <c r="AR17" s="322" t="s">
        <v>346</v>
      </c>
      <c r="AS17" s="322" t="s">
        <v>347</v>
      </c>
      <c r="AT17" s="322" t="s">
        <v>348</v>
      </c>
      <c r="AU17" s="322" t="s">
        <v>349</v>
      </c>
      <c r="AV17" s="322" t="s">
        <v>350</v>
      </c>
    </row>
    <row r="18" spans="1:55" s="161" customFormat="1" ht="19.5">
      <c r="A18" s="329"/>
      <c r="B18" s="331"/>
      <c r="C18" s="329"/>
      <c r="D18" s="329"/>
      <c r="E18" s="323" t="s">
        <v>351</v>
      </c>
      <c r="F18" s="318" t="s">
        <v>303</v>
      </c>
      <c r="G18" s="318" t="s">
        <v>305</v>
      </c>
      <c r="H18" s="318" t="s">
        <v>307</v>
      </c>
      <c r="I18" s="316" t="s">
        <v>352</v>
      </c>
      <c r="J18" s="316" t="s">
        <v>353</v>
      </c>
      <c r="K18" s="316" t="s">
        <v>354</v>
      </c>
      <c r="L18" s="318" t="s">
        <v>35</v>
      </c>
      <c r="M18" s="329"/>
      <c r="N18" s="329"/>
      <c r="O18" s="329"/>
      <c r="P18" s="322"/>
      <c r="Q18" s="322"/>
      <c r="R18" s="322"/>
      <c r="S18" s="320" t="s">
        <v>1</v>
      </c>
      <c r="T18" s="320" t="s">
        <v>355</v>
      </c>
      <c r="U18" s="322"/>
      <c r="V18" s="322"/>
      <c r="W18" s="322"/>
      <c r="X18" s="322"/>
      <c r="Y18" s="322"/>
      <c r="Z18" s="322"/>
      <c r="AA18" s="322"/>
      <c r="AB18" s="322"/>
      <c r="AC18" s="322"/>
      <c r="AD18" s="322"/>
      <c r="AE18" s="322"/>
      <c r="AF18" s="322" t="s">
        <v>356</v>
      </c>
      <c r="AG18" s="322"/>
      <c r="AH18" s="322" t="s">
        <v>357</v>
      </c>
      <c r="AI18" s="322"/>
      <c r="AJ18" s="323" t="s">
        <v>358</v>
      </c>
      <c r="AK18" s="323" t="s">
        <v>359</v>
      </c>
      <c r="AL18" s="323" t="s">
        <v>360</v>
      </c>
      <c r="AM18" s="323" t="s">
        <v>361</v>
      </c>
      <c r="AN18" s="323" t="s">
        <v>362</v>
      </c>
      <c r="AO18" s="323" t="s">
        <v>363</v>
      </c>
      <c r="AP18" s="323" t="s">
        <v>364</v>
      </c>
      <c r="AQ18" s="326" t="s">
        <v>355</v>
      </c>
      <c r="AR18" s="322"/>
      <c r="AS18" s="322"/>
      <c r="AT18" s="322"/>
      <c r="AU18" s="322"/>
      <c r="AV18" s="322"/>
    </row>
    <row r="19" spans="1:55" s="161" customFormat="1" ht="78">
      <c r="A19" s="324"/>
      <c r="B19" s="332"/>
      <c r="C19" s="324"/>
      <c r="D19" s="324"/>
      <c r="E19" s="324"/>
      <c r="F19" s="319"/>
      <c r="G19" s="319"/>
      <c r="H19" s="319"/>
      <c r="I19" s="317"/>
      <c r="J19" s="317"/>
      <c r="K19" s="317"/>
      <c r="L19" s="319"/>
      <c r="M19" s="324"/>
      <c r="N19" s="324"/>
      <c r="O19" s="324"/>
      <c r="P19" s="322"/>
      <c r="Q19" s="322"/>
      <c r="R19" s="322"/>
      <c r="S19" s="321"/>
      <c r="T19" s="321"/>
      <c r="U19" s="322"/>
      <c r="V19" s="322"/>
      <c r="W19" s="322"/>
      <c r="X19" s="322"/>
      <c r="Y19" s="322"/>
      <c r="Z19" s="322"/>
      <c r="AA19" s="322"/>
      <c r="AB19" s="322"/>
      <c r="AC19" s="322"/>
      <c r="AD19" s="322"/>
      <c r="AE19" s="322"/>
      <c r="AF19" s="162" t="s">
        <v>365</v>
      </c>
      <c r="AG19" s="162" t="s">
        <v>366</v>
      </c>
      <c r="AH19" s="163" t="s">
        <v>1</v>
      </c>
      <c r="AI19" s="163" t="s">
        <v>355</v>
      </c>
      <c r="AJ19" s="324"/>
      <c r="AK19" s="324"/>
      <c r="AL19" s="324"/>
      <c r="AM19" s="324"/>
      <c r="AN19" s="324"/>
      <c r="AO19" s="324"/>
      <c r="AP19" s="324"/>
      <c r="AQ19" s="327"/>
      <c r="AR19" s="322"/>
      <c r="AS19" s="322"/>
      <c r="AT19" s="322"/>
      <c r="AU19" s="322"/>
      <c r="AV19" s="322"/>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5"/>
      <c r="AM22" s="315"/>
      <c r="AN22" s="315"/>
      <c r="AO22" s="315"/>
      <c r="AP22" s="315"/>
      <c r="AQ22" s="315"/>
      <c r="AR22" s="315"/>
      <c r="AS22" s="315"/>
      <c r="AT22" s="315"/>
      <c r="AU22" s="315"/>
      <c r="AV22" s="315"/>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1" sqref="B21"/>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37" t="str">
        <f>' 1. паспорт местополож'!A1:C1</f>
        <v>Год раскрытия информации: 2019 год</v>
      </c>
      <c r="B1" s="337"/>
      <c r="C1" s="176"/>
      <c r="D1" s="176"/>
      <c r="E1" s="176"/>
      <c r="F1" s="176"/>
      <c r="G1" s="176"/>
      <c r="H1" s="176"/>
      <c r="I1" s="176"/>
    </row>
    <row r="2" spans="1:9" ht="18.75">
      <c r="A2" s="178"/>
      <c r="B2" s="178"/>
      <c r="C2" s="178"/>
      <c r="D2" s="179"/>
      <c r="E2" s="179"/>
      <c r="F2" s="179"/>
      <c r="G2" s="179"/>
      <c r="H2" s="179"/>
      <c r="I2" s="179"/>
    </row>
    <row r="3" spans="1:9" ht="18.75">
      <c r="A3" s="254" t="s">
        <v>9</v>
      </c>
      <c r="B3" s="254"/>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6"/>
      <c r="C8" s="180"/>
      <c r="D8" s="62"/>
      <c r="E8" s="62"/>
      <c r="F8" s="62"/>
      <c r="G8" s="62"/>
      <c r="H8" s="62"/>
      <c r="I8" s="62"/>
    </row>
    <row r="9" spans="1:9" ht="18" customHeight="1">
      <c r="A9" s="256" t="str">
        <f>' 1. паспорт местополож'!A8:C8</f>
        <v>J_ДВОСТ-426</v>
      </c>
      <c r="B9" s="256"/>
      <c r="C9" s="180"/>
      <c r="D9" s="62"/>
      <c r="E9" s="62"/>
      <c r="F9" s="62"/>
      <c r="G9" s="62"/>
      <c r="H9" s="62"/>
      <c r="I9" s="62"/>
    </row>
    <row r="10" spans="1:9">
      <c r="A10" s="252" t="s">
        <v>7</v>
      </c>
      <c r="B10" s="252"/>
      <c r="C10" s="63"/>
      <c r="D10" s="63"/>
      <c r="E10" s="63"/>
      <c r="F10" s="63"/>
      <c r="G10" s="63"/>
      <c r="H10" s="63"/>
      <c r="I10" s="63"/>
    </row>
    <row r="11" spans="1:9" ht="18.75">
      <c r="A11" s="112"/>
      <c r="B11" s="112"/>
      <c r="C11" s="112"/>
      <c r="D11" s="9"/>
      <c r="E11" s="9"/>
      <c r="F11" s="9"/>
      <c r="G11" s="9"/>
      <c r="H11" s="9"/>
      <c r="I11" s="9"/>
    </row>
    <row r="12" spans="1:9">
      <c r="A12" s="256" t="str">
        <f>' 1. паспорт местополож'!A11:C11</f>
        <v xml:space="preserve">Техническое перевооружение объекта  "Воздушная линия 0,4кВ"(№030726)  Ф.14 МЧС от ТП-501.в г.Бикин, ул. Дальневосточная, ул. Лазо     </v>
      </c>
      <c r="B12" s="256"/>
      <c r="C12" s="180"/>
      <c r="D12" s="62"/>
      <c r="E12" s="62"/>
      <c r="F12" s="62"/>
      <c r="G12" s="62"/>
      <c r="H12" s="62"/>
      <c r="I12" s="62"/>
    </row>
    <row r="13" spans="1:9">
      <c r="A13" s="252" t="s">
        <v>5</v>
      </c>
      <c r="B13" s="252"/>
      <c r="C13" s="63"/>
      <c r="D13" s="63"/>
      <c r="E13" s="63"/>
      <c r="F13" s="63"/>
      <c r="G13" s="63"/>
      <c r="H13" s="63"/>
      <c r="I13" s="63"/>
    </row>
    <row r="14" spans="1:9">
      <c r="A14" s="38"/>
      <c r="B14" s="38"/>
      <c r="C14" s="181"/>
    </row>
    <row r="15" spans="1:9">
      <c r="A15" s="336" t="s">
        <v>367</v>
      </c>
      <c r="B15" s="336"/>
      <c r="C15" s="182"/>
    </row>
    <row r="16" spans="1:9">
      <c r="A16" s="336" t="s">
        <v>368</v>
      </c>
      <c r="B16" s="336"/>
      <c r="C16" s="183"/>
    </row>
    <row r="17" spans="1:3" ht="16.5" thickBot="1">
      <c r="A17" s="38"/>
      <c r="B17" s="38"/>
      <c r="C17" s="183"/>
    </row>
    <row r="18" spans="1:3" ht="30.75" thickBot="1">
      <c r="A18" s="184" t="s">
        <v>369</v>
      </c>
      <c r="B18" s="240" t="str">
        <f>A12</f>
        <v xml:space="preserve">Техническое перевооружение объекта  "Воздушная линия 0,4кВ"(№030726)  Ф.14 МЧС от ТП-501.в г.Бикин, ул. Дальневосточная, ул. Лазо     </v>
      </c>
    </row>
    <row r="19" spans="1:3" ht="16.5" thickBot="1">
      <c r="A19" s="184" t="s">
        <v>370</v>
      </c>
      <c r="B19" s="185" t="s">
        <v>496</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29.2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29.2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47" t="s">
        <v>479</v>
      </c>
      <c r="B1" s="347"/>
      <c r="C1" s="347"/>
      <c r="D1" s="347"/>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row>
    <row r="2" spans="1:30" ht="27.75" customHeight="1">
      <c r="A2" s="349"/>
      <c r="B2" s="349"/>
      <c r="C2" s="349"/>
      <c r="D2" s="349"/>
      <c r="E2" s="349"/>
      <c r="F2" s="349"/>
      <c r="G2" s="349"/>
      <c r="H2" s="349"/>
      <c r="I2" s="349"/>
      <c r="J2" s="349"/>
      <c r="K2" s="349"/>
      <c r="L2" s="349"/>
      <c r="M2" s="349"/>
      <c r="N2" s="349"/>
      <c r="O2" s="349"/>
      <c r="P2" s="349"/>
      <c r="Q2" s="349"/>
      <c r="R2" s="349"/>
      <c r="S2" s="349"/>
      <c r="T2" s="349"/>
      <c r="U2" s="349"/>
      <c r="V2" s="349"/>
      <c r="W2" s="349"/>
      <c r="X2" s="349"/>
      <c r="Y2" s="349"/>
      <c r="Z2" s="349"/>
      <c r="AA2" s="349"/>
      <c r="AB2" s="349"/>
      <c r="AC2" s="349"/>
      <c r="AD2" s="349"/>
    </row>
    <row r="3" spans="1:30" ht="15" customHeight="1">
      <c r="A3" s="343" t="s">
        <v>417</v>
      </c>
      <c r="B3" s="343" t="s">
        <v>418</v>
      </c>
      <c r="C3" s="350" t="s">
        <v>419</v>
      </c>
      <c r="D3" s="351"/>
      <c r="E3" s="352"/>
      <c r="F3" s="346" t="s">
        <v>420</v>
      </c>
      <c r="G3" s="346"/>
      <c r="H3" s="346"/>
      <c r="I3" s="346"/>
      <c r="J3" s="346"/>
      <c r="K3" s="346" t="s">
        <v>421</v>
      </c>
      <c r="L3" s="346"/>
      <c r="M3" s="346"/>
      <c r="N3" s="346"/>
      <c r="O3" s="346"/>
      <c r="P3" s="346" t="s">
        <v>422</v>
      </c>
      <c r="Q3" s="346"/>
      <c r="R3" s="346"/>
      <c r="S3" s="346"/>
      <c r="T3" s="346"/>
      <c r="U3" s="346" t="s">
        <v>423</v>
      </c>
      <c r="V3" s="346"/>
      <c r="W3" s="346"/>
      <c r="X3" s="346"/>
      <c r="Y3" s="346"/>
      <c r="Z3" s="346" t="s">
        <v>424</v>
      </c>
      <c r="AA3" s="346"/>
      <c r="AB3" s="346"/>
      <c r="AC3" s="346"/>
      <c r="AD3" s="346"/>
    </row>
    <row r="4" spans="1:30" ht="15" customHeight="1">
      <c r="A4" s="344"/>
      <c r="B4" s="344"/>
      <c r="C4" s="353"/>
      <c r="D4" s="354"/>
      <c r="E4" s="355"/>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43" t="s">
        <v>244</v>
      </c>
      <c r="B5" s="346" t="s">
        <v>430</v>
      </c>
      <c r="C5" s="339" t="s">
        <v>431</v>
      </c>
      <c r="D5" s="339"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44"/>
      <c r="B6" s="346"/>
      <c r="C6" s="339"/>
      <c r="D6" s="339"/>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44"/>
      <c r="B7" s="346"/>
      <c r="C7" s="339"/>
      <c r="D7" s="339"/>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c r="A8" s="344"/>
      <c r="B8" s="346"/>
      <c r="C8" s="339"/>
      <c r="D8" s="339" t="s">
        <v>435</v>
      </c>
      <c r="E8" s="339"/>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44"/>
      <c r="B9" s="346"/>
      <c r="C9" s="339" t="s">
        <v>436</v>
      </c>
      <c r="D9" s="339" t="s">
        <v>437</v>
      </c>
      <c r="E9" s="339"/>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44"/>
      <c r="B10" s="346"/>
      <c r="C10" s="339"/>
      <c r="D10" s="339" t="s">
        <v>438</v>
      </c>
      <c r="E10" s="339"/>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44"/>
      <c r="B11" s="346"/>
      <c r="C11" s="209" t="s">
        <v>439</v>
      </c>
      <c r="D11" s="339" t="s">
        <v>440</v>
      </c>
      <c r="E11" s="339"/>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44"/>
      <c r="B12" s="338" t="s">
        <v>441</v>
      </c>
      <c r="C12" s="339" t="s">
        <v>431</v>
      </c>
      <c r="D12" s="339"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44"/>
      <c r="B13" s="338"/>
      <c r="C13" s="339"/>
      <c r="D13" s="339"/>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44"/>
      <c r="B14" s="338"/>
      <c r="C14" s="339"/>
      <c r="D14" s="339"/>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c r="A15" s="344"/>
      <c r="B15" s="338"/>
      <c r="C15" s="339"/>
      <c r="D15" s="339" t="s">
        <v>435</v>
      </c>
      <c r="E15" s="339"/>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44"/>
      <c r="B16" s="338"/>
      <c r="C16" s="339" t="s">
        <v>436</v>
      </c>
      <c r="D16" s="339" t="s">
        <v>437</v>
      </c>
      <c r="E16" s="339"/>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44"/>
      <c r="B17" s="338"/>
      <c r="C17" s="339"/>
      <c r="D17" s="339" t="s">
        <v>438</v>
      </c>
      <c r="E17" s="339"/>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44"/>
      <c r="B18" s="338"/>
      <c r="C18" s="209" t="s">
        <v>439</v>
      </c>
      <c r="D18" s="341" t="s">
        <v>440</v>
      </c>
      <c r="E18" s="342"/>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44"/>
      <c r="B19" s="338" t="s">
        <v>442</v>
      </c>
      <c r="C19" s="339" t="s">
        <v>431</v>
      </c>
      <c r="D19" s="339"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44"/>
      <c r="B20" s="338"/>
      <c r="C20" s="339"/>
      <c r="D20" s="339"/>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44"/>
      <c r="B21" s="338"/>
      <c r="C21" s="339"/>
      <c r="D21" s="339"/>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c r="A22" s="344"/>
      <c r="B22" s="338"/>
      <c r="C22" s="339"/>
      <c r="D22" s="339" t="s">
        <v>435</v>
      </c>
      <c r="E22" s="339"/>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44"/>
      <c r="B23" s="338"/>
      <c r="C23" s="339" t="s">
        <v>436</v>
      </c>
      <c r="D23" s="339" t="s">
        <v>437</v>
      </c>
      <c r="E23" s="339"/>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44"/>
      <c r="B24" s="338"/>
      <c r="C24" s="339"/>
      <c r="D24" s="339" t="s">
        <v>438</v>
      </c>
      <c r="E24" s="339"/>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44"/>
      <c r="B25" s="338"/>
      <c r="C25" s="209" t="s">
        <v>439</v>
      </c>
      <c r="D25" s="339" t="s">
        <v>440</v>
      </c>
      <c r="E25" s="339"/>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44"/>
      <c r="B26" s="338" t="s">
        <v>443</v>
      </c>
      <c r="C26" s="339" t="s">
        <v>431</v>
      </c>
      <c r="D26" s="339"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44"/>
      <c r="B27" s="338"/>
      <c r="C27" s="339"/>
      <c r="D27" s="339"/>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44"/>
      <c r="B28" s="338"/>
      <c r="C28" s="339"/>
      <c r="D28" s="339"/>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c r="A29" s="344"/>
      <c r="B29" s="338"/>
      <c r="C29" s="339"/>
      <c r="D29" s="339" t="s">
        <v>435</v>
      </c>
      <c r="E29" s="339"/>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44"/>
      <c r="B30" s="338"/>
      <c r="C30" s="339" t="s">
        <v>436</v>
      </c>
      <c r="D30" s="339" t="s">
        <v>437</v>
      </c>
      <c r="E30" s="339"/>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44"/>
      <c r="B31" s="338"/>
      <c r="C31" s="339"/>
      <c r="D31" s="339" t="s">
        <v>438</v>
      </c>
      <c r="E31" s="339"/>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44"/>
      <c r="B32" s="338"/>
      <c r="C32" s="209" t="s">
        <v>439</v>
      </c>
      <c r="D32" s="339" t="s">
        <v>440</v>
      </c>
      <c r="E32" s="339"/>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44"/>
      <c r="B33" s="338" t="s">
        <v>444</v>
      </c>
      <c r="C33" s="339" t="s">
        <v>431</v>
      </c>
      <c r="D33" s="339"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44"/>
      <c r="B34" s="338"/>
      <c r="C34" s="339"/>
      <c r="D34" s="339"/>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44"/>
      <c r="B35" s="338"/>
      <c r="C35" s="339"/>
      <c r="D35" s="339"/>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c r="A36" s="344"/>
      <c r="B36" s="338"/>
      <c r="C36" s="339"/>
      <c r="D36" s="339" t="s">
        <v>435</v>
      </c>
      <c r="E36" s="339"/>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44"/>
      <c r="B37" s="338"/>
      <c r="C37" s="339" t="s">
        <v>436</v>
      </c>
      <c r="D37" s="339" t="s">
        <v>437</v>
      </c>
      <c r="E37" s="339"/>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44"/>
      <c r="B38" s="338"/>
      <c r="C38" s="339"/>
      <c r="D38" s="339" t="s">
        <v>438</v>
      </c>
      <c r="E38" s="339"/>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44"/>
      <c r="B39" s="338"/>
      <c r="C39" s="209" t="s">
        <v>439</v>
      </c>
      <c r="D39" s="339" t="s">
        <v>440</v>
      </c>
      <c r="E39" s="339"/>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44"/>
      <c r="B40" s="338" t="s">
        <v>425</v>
      </c>
      <c r="C40" s="339" t="s">
        <v>431</v>
      </c>
      <c r="D40" s="339"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44"/>
      <c r="B41" s="338"/>
      <c r="C41" s="339"/>
      <c r="D41" s="339"/>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44"/>
      <c r="B42" s="338"/>
      <c r="C42" s="339"/>
      <c r="D42" s="339"/>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c r="A43" s="344"/>
      <c r="B43" s="338"/>
      <c r="C43" s="339"/>
      <c r="D43" s="339" t="s">
        <v>435</v>
      </c>
      <c r="E43" s="339"/>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44"/>
      <c r="B44" s="338"/>
      <c r="C44" s="339" t="s">
        <v>436</v>
      </c>
      <c r="D44" s="339" t="s">
        <v>437</v>
      </c>
      <c r="E44" s="339"/>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44"/>
      <c r="B45" s="338"/>
      <c r="C45" s="340"/>
      <c r="D45" s="339" t="s">
        <v>438</v>
      </c>
      <c r="E45" s="339"/>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45"/>
      <c r="B46" s="338"/>
      <c r="C46" s="204" t="s">
        <v>439</v>
      </c>
      <c r="D46" s="339" t="s">
        <v>440</v>
      </c>
      <c r="E46" s="339"/>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75">
      <c r="A47" s="210" t="s">
        <v>445</v>
      </c>
    </row>
    <row r="48" spans="1:30" s="208" customFormat="1" ht="15.75">
      <c r="A48" s="210" t="s">
        <v>446</v>
      </c>
    </row>
    <row r="49" spans="1:1" ht="15.75">
      <c r="A49" s="210"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66" t="s">
        <v>478</v>
      </c>
      <c r="B1" s="367"/>
      <c r="C1" s="367"/>
      <c r="D1" s="367"/>
      <c r="E1" s="367"/>
      <c r="F1" s="367"/>
      <c r="G1" s="367"/>
      <c r="H1" s="367"/>
      <c r="I1" s="367"/>
      <c r="J1" s="367"/>
      <c r="K1" s="367"/>
      <c r="L1" s="367"/>
      <c r="M1" s="367"/>
      <c r="N1" s="367"/>
      <c r="O1" s="367"/>
      <c r="P1" s="367"/>
      <c r="Q1" s="367"/>
      <c r="R1" s="368"/>
      <c r="S1" s="368"/>
    </row>
    <row r="2" spans="1:19" ht="15.75" thickBot="1"/>
    <row r="3" spans="1:19" ht="15" customHeight="1" thickBot="1">
      <c r="A3" s="369" t="s">
        <v>448</v>
      </c>
      <c r="B3" s="371" t="s">
        <v>449</v>
      </c>
      <c r="C3" s="369" t="s">
        <v>450</v>
      </c>
      <c r="D3" s="359" t="s">
        <v>451</v>
      </c>
      <c r="E3" s="359" t="s">
        <v>452</v>
      </c>
      <c r="F3" s="359" t="s">
        <v>453</v>
      </c>
      <c r="G3" s="359" t="s">
        <v>454</v>
      </c>
      <c r="H3" s="359"/>
      <c r="I3" s="359"/>
      <c r="J3" s="359"/>
      <c r="K3" s="359"/>
      <c r="L3" s="359"/>
      <c r="M3" s="359"/>
      <c r="N3" s="359"/>
      <c r="O3" s="359" t="s">
        <v>455</v>
      </c>
      <c r="P3" s="372"/>
      <c r="Q3" s="372"/>
      <c r="R3" s="359" t="s">
        <v>456</v>
      </c>
      <c r="S3" s="372"/>
    </row>
    <row r="4" spans="1:19" ht="25.5" customHeight="1" thickBot="1">
      <c r="A4" s="369"/>
      <c r="B4" s="371"/>
      <c r="C4" s="369"/>
      <c r="D4" s="359"/>
      <c r="E4" s="359"/>
      <c r="F4" s="359"/>
      <c r="G4" s="359" t="s">
        <v>457</v>
      </c>
      <c r="H4" s="359"/>
      <c r="I4" s="359" t="s">
        <v>458</v>
      </c>
      <c r="J4" s="359"/>
      <c r="K4" s="359" t="s">
        <v>459</v>
      </c>
      <c r="L4" s="359"/>
      <c r="M4" s="359" t="s">
        <v>460</v>
      </c>
      <c r="N4" s="359"/>
      <c r="O4" s="359"/>
      <c r="P4" s="372"/>
      <c r="Q4" s="372"/>
      <c r="R4" s="372"/>
      <c r="S4" s="372"/>
    </row>
    <row r="5" spans="1:19" ht="30" customHeight="1" thickBot="1">
      <c r="A5" s="370"/>
      <c r="B5" s="370"/>
      <c r="C5" s="370"/>
      <c r="D5" s="370"/>
      <c r="E5" s="370"/>
      <c r="F5" s="370"/>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7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75" thickBot="1">
      <c r="A23" s="360" t="s">
        <v>467</v>
      </c>
      <c r="B23" s="361"/>
      <c r="C23" s="362"/>
      <c r="D23" s="363"/>
      <c r="E23" s="364"/>
      <c r="F23" s="365"/>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56" t="s">
        <v>468</v>
      </c>
      <c r="B25" s="357"/>
      <c r="C25" s="357"/>
      <c r="D25" s="357"/>
      <c r="E25" s="357"/>
      <c r="F25" s="357"/>
      <c r="G25" s="357"/>
      <c r="H25" s="357"/>
      <c r="I25" s="357"/>
      <c r="J25" s="357"/>
      <c r="K25" s="357"/>
      <c r="L25" s="357"/>
      <c r="M25" s="358"/>
    </row>
    <row r="26" spans="1:19" ht="15.75">
      <c r="A26" s="218" t="s">
        <v>469</v>
      </c>
      <c r="B26" s="219"/>
      <c r="C26" s="219"/>
      <c r="D26" s="219"/>
      <c r="E26" s="219"/>
      <c r="F26" s="219"/>
      <c r="G26" s="219"/>
      <c r="H26" s="219"/>
      <c r="I26" s="219"/>
      <c r="J26" s="219"/>
      <c r="K26" s="219"/>
      <c r="L26" s="219"/>
      <c r="M26" s="219"/>
    </row>
    <row r="27" spans="1:19" ht="15.75">
      <c r="A27" s="218" t="s">
        <v>470</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4" t="s">
        <v>9</v>
      </c>
      <c r="B3" s="254"/>
      <c r="C3" s="254"/>
      <c r="D3" s="254"/>
      <c r="E3" s="254"/>
      <c r="F3" s="254"/>
      <c r="G3" s="254"/>
      <c r="H3" s="254"/>
      <c r="I3" s="254"/>
      <c r="J3" s="254"/>
      <c r="K3" s="254"/>
      <c r="L3" s="254"/>
      <c r="M3" s="254"/>
      <c r="N3" s="254"/>
      <c r="O3" s="254"/>
      <c r="P3" s="254"/>
      <c r="Q3" s="254"/>
      <c r="R3" s="254"/>
      <c r="S3" s="254"/>
      <c r="T3" s="11"/>
      <c r="U3" s="11"/>
      <c r="V3" s="11"/>
      <c r="W3" s="11"/>
      <c r="X3" s="11"/>
      <c r="Y3" s="11"/>
      <c r="Z3" s="11"/>
      <c r="AA3" s="11"/>
      <c r="AB3" s="11"/>
    </row>
    <row r="4" spans="1:28" s="10" customFormat="1" ht="18.75">
      <c r="A4" s="254"/>
      <c r="B4" s="254"/>
      <c r="C4" s="254"/>
      <c r="D4" s="254"/>
      <c r="E4" s="254"/>
      <c r="F4" s="254"/>
      <c r="G4" s="254"/>
      <c r="H4" s="254"/>
      <c r="I4" s="254"/>
      <c r="J4" s="254"/>
      <c r="K4" s="254"/>
      <c r="L4" s="254"/>
      <c r="M4" s="254"/>
      <c r="N4" s="254"/>
      <c r="O4" s="254"/>
      <c r="P4" s="254"/>
      <c r="Q4" s="254"/>
      <c r="R4" s="254"/>
      <c r="S4" s="254"/>
      <c r="T4" s="11"/>
      <c r="U4" s="11"/>
      <c r="V4" s="11"/>
      <c r="W4" s="11"/>
      <c r="X4" s="11"/>
      <c r="Y4" s="11"/>
      <c r="Z4" s="11"/>
      <c r="AA4" s="11"/>
      <c r="AB4" s="11"/>
    </row>
    <row r="5" spans="1:28" s="10" customFormat="1" ht="18.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11"/>
      <c r="U5" s="11"/>
      <c r="V5" s="11"/>
      <c r="W5" s="11"/>
      <c r="X5" s="11"/>
      <c r="Y5" s="11"/>
      <c r="Z5" s="11"/>
      <c r="AA5" s="11"/>
      <c r="AB5" s="11"/>
    </row>
    <row r="6" spans="1:28" s="10" customFormat="1" ht="18.75">
      <c r="A6" s="252" t="s">
        <v>8</v>
      </c>
      <c r="B6" s="252"/>
      <c r="C6" s="252"/>
      <c r="D6" s="252"/>
      <c r="E6" s="252"/>
      <c r="F6" s="252"/>
      <c r="G6" s="252"/>
      <c r="H6" s="252"/>
      <c r="I6" s="252"/>
      <c r="J6" s="252"/>
      <c r="K6" s="252"/>
      <c r="L6" s="252"/>
      <c r="M6" s="252"/>
      <c r="N6" s="252"/>
      <c r="O6" s="252"/>
      <c r="P6" s="252"/>
      <c r="Q6" s="252"/>
      <c r="R6" s="252"/>
      <c r="S6" s="252"/>
      <c r="T6" s="11"/>
      <c r="U6" s="11"/>
      <c r="V6" s="11"/>
      <c r="W6" s="11"/>
      <c r="X6" s="11"/>
      <c r="Y6" s="11"/>
      <c r="Z6" s="11"/>
      <c r="AA6" s="11"/>
      <c r="AB6" s="11"/>
    </row>
    <row r="7" spans="1:28" s="10" customFormat="1" ht="18.75">
      <c r="A7" s="254"/>
      <c r="B7" s="254"/>
      <c r="C7" s="254"/>
      <c r="D7" s="254"/>
      <c r="E7" s="254"/>
      <c r="F7" s="254"/>
      <c r="G7" s="254"/>
      <c r="H7" s="254"/>
      <c r="I7" s="254"/>
      <c r="J7" s="254"/>
      <c r="K7" s="254"/>
      <c r="L7" s="254"/>
      <c r="M7" s="254"/>
      <c r="N7" s="254"/>
      <c r="O7" s="254"/>
      <c r="P7" s="254"/>
      <c r="Q7" s="254"/>
      <c r="R7" s="254"/>
      <c r="S7" s="254"/>
      <c r="T7" s="11"/>
      <c r="U7" s="11"/>
      <c r="V7" s="11"/>
      <c r="W7" s="11"/>
      <c r="X7" s="11"/>
      <c r="Y7" s="11"/>
      <c r="Z7" s="11"/>
      <c r="AA7" s="11"/>
      <c r="AB7" s="11"/>
    </row>
    <row r="8" spans="1:28" s="10" customFormat="1" ht="18.75">
      <c r="A8" s="256" t="str">
        <f>' 1. паспорт местополож'!A8:C8</f>
        <v>J_ДВОСТ-426</v>
      </c>
      <c r="B8" s="256"/>
      <c r="C8" s="256"/>
      <c r="D8" s="256"/>
      <c r="E8" s="256"/>
      <c r="F8" s="256"/>
      <c r="G8" s="256"/>
      <c r="H8" s="256"/>
      <c r="I8" s="256"/>
      <c r="J8" s="256"/>
      <c r="K8" s="256"/>
      <c r="L8" s="256"/>
      <c r="M8" s="256"/>
      <c r="N8" s="256"/>
      <c r="O8" s="256"/>
      <c r="P8" s="256"/>
      <c r="Q8" s="256"/>
      <c r="R8" s="256"/>
      <c r="S8" s="256"/>
      <c r="T8" s="11"/>
      <c r="U8" s="11"/>
      <c r="V8" s="11"/>
      <c r="W8" s="11"/>
      <c r="X8" s="11"/>
      <c r="Y8" s="11"/>
      <c r="Z8" s="11"/>
      <c r="AA8" s="11"/>
      <c r="AB8" s="11"/>
    </row>
    <row r="9" spans="1:28" s="10" customFormat="1" ht="18.75">
      <c r="A9" s="252" t="s">
        <v>7</v>
      </c>
      <c r="B9" s="252"/>
      <c r="C9" s="252"/>
      <c r="D9" s="252"/>
      <c r="E9" s="252"/>
      <c r="F9" s="252"/>
      <c r="G9" s="252"/>
      <c r="H9" s="252"/>
      <c r="I9" s="252"/>
      <c r="J9" s="252"/>
      <c r="K9" s="252"/>
      <c r="L9" s="252"/>
      <c r="M9" s="252"/>
      <c r="N9" s="252"/>
      <c r="O9" s="252"/>
      <c r="P9" s="252"/>
      <c r="Q9" s="252"/>
      <c r="R9" s="252"/>
      <c r="S9" s="252"/>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6" t="str">
        <f>' 1. паспорт местополож'!A11:C11</f>
        <v xml:space="preserve">Техническое перевооружение объекта  "Воздушная линия 0,4кВ"(№030726)  Ф.14 МЧС от ТП-501.в г.Бикин, ул. Дальневосточная, ул. Лазо     </v>
      </c>
      <c r="B11" s="256"/>
      <c r="C11" s="256"/>
      <c r="D11" s="256"/>
      <c r="E11" s="256"/>
      <c r="F11" s="256"/>
      <c r="G11" s="256"/>
      <c r="H11" s="256"/>
      <c r="I11" s="256"/>
      <c r="J11" s="256"/>
      <c r="K11" s="256"/>
      <c r="L11" s="256"/>
      <c r="M11" s="256"/>
      <c r="N11" s="256"/>
      <c r="O11" s="256"/>
      <c r="P11" s="256"/>
      <c r="Q11" s="256"/>
      <c r="R11" s="256"/>
      <c r="S11" s="256"/>
      <c r="T11" s="6"/>
      <c r="U11" s="6"/>
      <c r="V11" s="6"/>
      <c r="W11" s="6"/>
      <c r="X11" s="6"/>
      <c r="Y11" s="6"/>
      <c r="Z11" s="6"/>
      <c r="AA11" s="6"/>
      <c r="AB11" s="6"/>
    </row>
    <row r="12" spans="1:28"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4"/>
      <c r="U12" s="4"/>
      <c r="V12" s="4"/>
      <c r="W12" s="4"/>
      <c r="X12" s="4"/>
      <c r="Y12" s="4"/>
      <c r="Z12" s="4"/>
      <c r="AA12" s="4"/>
      <c r="AB12" s="4"/>
    </row>
    <row r="13" spans="1:28" s="2" customFormat="1" ht="15" customHeight="1">
      <c r="A13" s="252"/>
      <c r="B13" s="252"/>
      <c r="C13" s="252"/>
      <c r="D13" s="252"/>
      <c r="E13" s="252"/>
      <c r="F13" s="252"/>
      <c r="G13" s="252"/>
      <c r="H13" s="252"/>
      <c r="I13" s="252"/>
      <c r="J13" s="252"/>
      <c r="K13" s="252"/>
      <c r="L13" s="252"/>
      <c r="M13" s="252"/>
      <c r="N13" s="252"/>
      <c r="O13" s="252"/>
      <c r="P13" s="252"/>
      <c r="Q13" s="252"/>
      <c r="R13" s="252"/>
      <c r="S13" s="252"/>
      <c r="T13" s="3"/>
      <c r="U13" s="3"/>
      <c r="V13" s="3"/>
      <c r="W13" s="3"/>
      <c r="X13" s="3"/>
      <c r="Y13" s="3"/>
    </row>
    <row r="14" spans="1:28" s="2" customFormat="1" ht="43.5" customHeight="1">
      <c r="A14" s="253" t="s">
        <v>194</v>
      </c>
      <c r="B14" s="253"/>
      <c r="C14" s="253"/>
      <c r="D14" s="253"/>
      <c r="E14" s="253"/>
      <c r="F14" s="253"/>
      <c r="G14" s="253"/>
      <c r="H14" s="253"/>
      <c r="I14" s="253"/>
      <c r="J14" s="253"/>
      <c r="K14" s="253"/>
      <c r="L14" s="253"/>
      <c r="M14" s="253"/>
      <c r="N14" s="253"/>
      <c r="O14" s="253"/>
      <c r="P14" s="253"/>
      <c r="Q14" s="253"/>
      <c r="R14" s="253"/>
      <c r="S14" s="253"/>
      <c r="T14" s="5"/>
      <c r="U14" s="5"/>
      <c r="V14" s="5"/>
      <c r="W14" s="5"/>
      <c r="X14" s="5"/>
      <c r="Y14" s="5"/>
      <c r="Z14" s="5"/>
      <c r="AA14" s="5"/>
      <c r="AB14" s="5"/>
    </row>
    <row r="15" spans="1:28" s="2" customFormat="1" ht="15" customHeight="1">
      <c r="A15" s="257"/>
      <c r="B15" s="257"/>
      <c r="C15" s="257"/>
      <c r="D15" s="257"/>
      <c r="E15" s="257"/>
      <c r="F15" s="257"/>
      <c r="G15" s="257"/>
      <c r="H15" s="257"/>
      <c r="I15" s="257"/>
      <c r="J15" s="257"/>
      <c r="K15" s="257"/>
      <c r="L15" s="257"/>
      <c r="M15" s="257"/>
      <c r="N15" s="257"/>
      <c r="O15" s="257"/>
      <c r="P15" s="257"/>
      <c r="Q15" s="257"/>
      <c r="R15" s="257"/>
      <c r="S15" s="257"/>
      <c r="T15" s="3"/>
      <c r="U15" s="3"/>
      <c r="V15" s="3"/>
      <c r="W15" s="3"/>
      <c r="X15" s="3"/>
      <c r="Y15" s="3"/>
    </row>
    <row r="16" spans="1:28" s="2" customFormat="1" ht="78" customHeight="1">
      <c r="A16" s="259" t="s">
        <v>4</v>
      </c>
      <c r="B16" s="258" t="s">
        <v>55</v>
      </c>
      <c r="C16" s="260" t="s">
        <v>141</v>
      </c>
      <c r="D16" s="258" t="s">
        <v>140</v>
      </c>
      <c r="E16" s="258" t="s">
        <v>54</v>
      </c>
      <c r="F16" s="258" t="s">
        <v>53</v>
      </c>
      <c r="G16" s="258" t="s">
        <v>136</v>
      </c>
      <c r="H16" s="258" t="s">
        <v>52</v>
      </c>
      <c r="I16" s="258" t="s">
        <v>51</v>
      </c>
      <c r="J16" s="258" t="s">
        <v>50</v>
      </c>
      <c r="K16" s="258" t="s">
        <v>49</v>
      </c>
      <c r="L16" s="258" t="s">
        <v>48</v>
      </c>
      <c r="M16" s="258" t="s">
        <v>47</v>
      </c>
      <c r="N16" s="258" t="s">
        <v>46</v>
      </c>
      <c r="O16" s="258" t="s">
        <v>45</v>
      </c>
      <c r="P16" s="258" t="s">
        <v>44</v>
      </c>
      <c r="Q16" s="258" t="s">
        <v>139</v>
      </c>
      <c r="R16" s="258"/>
      <c r="S16" s="258" t="s">
        <v>188</v>
      </c>
      <c r="T16" s="3"/>
      <c r="U16" s="3"/>
      <c r="V16" s="3"/>
      <c r="W16" s="3"/>
      <c r="X16" s="3"/>
      <c r="Y16" s="3"/>
    </row>
    <row r="17" spans="1:28" s="2" customFormat="1" ht="256.5" customHeight="1">
      <c r="A17" s="259"/>
      <c r="B17" s="258"/>
      <c r="C17" s="261"/>
      <c r="D17" s="258"/>
      <c r="E17" s="258"/>
      <c r="F17" s="258"/>
      <c r="G17" s="258"/>
      <c r="H17" s="258"/>
      <c r="I17" s="258"/>
      <c r="J17" s="258"/>
      <c r="K17" s="258"/>
      <c r="L17" s="258"/>
      <c r="M17" s="258"/>
      <c r="N17" s="258"/>
      <c r="O17" s="258"/>
      <c r="P17" s="258"/>
      <c r="Q17" s="78" t="s">
        <v>137</v>
      </c>
      <c r="R17" s="79" t="s">
        <v>138</v>
      </c>
      <c r="S17" s="258"/>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row>
    <row r="2" spans="1:20" s="10" customFormat="1">
      <c r="A2" s="15"/>
      <c r="H2" s="14"/>
    </row>
    <row r="3" spans="1:20" s="10" customFormat="1">
      <c r="A3" s="254" t="s">
        <v>9</v>
      </c>
      <c r="B3" s="254"/>
      <c r="C3" s="254"/>
      <c r="D3" s="254"/>
      <c r="E3" s="254"/>
      <c r="F3" s="254"/>
      <c r="G3" s="254"/>
      <c r="H3" s="254"/>
      <c r="I3" s="254"/>
      <c r="J3" s="254"/>
      <c r="K3" s="254"/>
      <c r="L3" s="254"/>
      <c r="M3" s="254"/>
      <c r="N3" s="254"/>
      <c r="O3" s="254"/>
      <c r="P3" s="254"/>
      <c r="Q3" s="254"/>
      <c r="R3" s="254"/>
      <c r="S3" s="254"/>
      <c r="T3" s="254"/>
    </row>
    <row r="4" spans="1:20" s="10" customFormat="1">
      <c r="A4" s="254"/>
      <c r="B4" s="254"/>
      <c r="C4" s="254"/>
      <c r="D4" s="254"/>
      <c r="E4" s="254"/>
      <c r="F4" s="254"/>
      <c r="G4" s="254"/>
      <c r="H4" s="254"/>
      <c r="I4" s="254"/>
      <c r="J4" s="254"/>
      <c r="K4" s="254"/>
      <c r="L4" s="254"/>
      <c r="M4" s="254"/>
      <c r="N4" s="254"/>
      <c r="O4" s="254"/>
      <c r="P4" s="254"/>
      <c r="Q4" s="254"/>
      <c r="R4" s="254"/>
      <c r="S4" s="254"/>
      <c r="T4" s="254"/>
    </row>
    <row r="5" spans="1:20"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row>
    <row r="6" spans="1:20" s="10" customFormat="1" ht="18.75" customHeight="1">
      <c r="A6" s="252" t="s">
        <v>8</v>
      </c>
      <c r="B6" s="252"/>
      <c r="C6" s="252"/>
      <c r="D6" s="252"/>
      <c r="E6" s="252"/>
      <c r="F6" s="252"/>
      <c r="G6" s="252"/>
      <c r="H6" s="252"/>
      <c r="I6" s="252"/>
      <c r="J6" s="252"/>
      <c r="K6" s="252"/>
      <c r="L6" s="252"/>
      <c r="M6" s="252"/>
      <c r="N6" s="252"/>
      <c r="O6" s="252"/>
      <c r="P6" s="252"/>
      <c r="Q6" s="252"/>
      <c r="R6" s="252"/>
      <c r="S6" s="252"/>
      <c r="T6" s="252"/>
    </row>
    <row r="7" spans="1:20" s="10" customFormat="1">
      <c r="A7" s="254"/>
      <c r="B7" s="254"/>
      <c r="C7" s="254"/>
      <c r="D7" s="254"/>
      <c r="E7" s="254"/>
      <c r="F7" s="254"/>
      <c r="G7" s="254"/>
      <c r="H7" s="254"/>
      <c r="I7" s="254"/>
      <c r="J7" s="254"/>
      <c r="K7" s="254"/>
      <c r="L7" s="254"/>
      <c r="M7" s="254"/>
      <c r="N7" s="254"/>
      <c r="O7" s="254"/>
      <c r="P7" s="254"/>
      <c r="Q7" s="254"/>
      <c r="R7" s="254"/>
      <c r="S7" s="254"/>
      <c r="T7" s="254"/>
    </row>
    <row r="8" spans="1:20" s="10" customFormat="1" ht="18.75" customHeight="1">
      <c r="A8" s="256" t="str">
        <f>' 1. паспорт местополож'!A8:C8</f>
        <v>J_ДВОСТ-426</v>
      </c>
      <c r="B8" s="256"/>
      <c r="C8" s="256"/>
      <c r="D8" s="256"/>
      <c r="E8" s="256"/>
      <c r="F8" s="256"/>
      <c r="G8" s="256"/>
      <c r="H8" s="256"/>
      <c r="I8" s="256"/>
      <c r="J8" s="256"/>
      <c r="K8" s="256"/>
      <c r="L8" s="256"/>
      <c r="M8" s="256"/>
      <c r="N8" s="256"/>
      <c r="O8" s="256"/>
      <c r="P8" s="256"/>
      <c r="Q8" s="256"/>
      <c r="R8" s="256"/>
      <c r="S8" s="256"/>
      <c r="T8" s="256"/>
    </row>
    <row r="9" spans="1:20" s="10" customFormat="1" ht="18.75" customHeight="1">
      <c r="A9" s="252" t="s">
        <v>7</v>
      </c>
      <c r="B9" s="252"/>
      <c r="C9" s="252"/>
      <c r="D9" s="252"/>
      <c r="E9" s="252"/>
      <c r="F9" s="252"/>
      <c r="G9" s="252"/>
      <c r="H9" s="252"/>
      <c r="I9" s="252"/>
      <c r="J9" s="252"/>
      <c r="K9" s="252"/>
      <c r="L9" s="252"/>
      <c r="M9" s="252"/>
      <c r="N9" s="252"/>
      <c r="O9" s="252"/>
      <c r="P9" s="252"/>
      <c r="Q9" s="252"/>
      <c r="R9" s="252"/>
      <c r="S9" s="252"/>
      <c r="T9" s="252"/>
    </row>
    <row r="10" spans="1:20" s="7" customFormat="1" ht="15.75" customHeight="1">
      <c r="A10" s="263"/>
      <c r="B10" s="263"/>
      <c r="C10" s="263"/>
      <c r="D10" s="263"/>
      <c r="E10" s="263"/>
      <c r="F10" s="263"/>
      <c r="G10" s="263"/>
      <c r="H10" s="263"/>
      <c r="I10" s="263"/>
      <c r="J10" s="263"/>
      <c r="K10" s="263"/>
      <c r="L10" s="263"/>
      <c r="M10" s="263"/>
      <c r="N10" s="263"/>
      <c r="O10" s="263"/>
      <c r="P10" s="263"/>
      <c r="Q10" s="263"/>
      <c r="R10" s="263"/>
      <c r="S10" s="263"/>
      <c r="T10" s="263"/>
    </row>
    <row r="11" spans="1:20" s="2" customFormat="1">
      <c r="A11" s="256" t="str">
        <f>' 1. паспорт местополож'!A11:C11</f>
        <v xml:space="preserve">Техническое перевооружение объекта  "Воздушная линия 0,4кВ"(№030726)  Ф.14 МЧС от ТП-501.в г.Бикин, ул. Дальневосточная, ул. Лазо     </v>
      </c>
      <c r="B11" s="256"/>
      <c r="C11" s="256"/>
      <c r="D11" s="256"/>
      <c r="E11" s="256"/>
      <c r="F11" s="256"/>
      <c r="G11" s="256"/>
      <c r="H11" s="256"/>
      <c r="I11" s="256"/>
      <c r="J11" s="256"/>
      <c r="K11" s="256"/>
      <c r="L11" s="256"/>
      <c r="M11" s="256"/>
      <c r="N11" s="256"/>
      <c r="O11" s="256"/>
      <c r="P11" s="256"/>
      <c r="Q11" s="256"/>
      <c r="R11" s="256"/>
      <c r="S11" s="256"/>
      <c r="T11" s="256"/>
    </row>
    <row r="12" spans="1:20"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252"/>
    </row>
    <row r="13" spans="1:20" s="2" customFormat="1" ht="15" customHeight="1">
      <c r="A13" s="252"/>
      <c r="B13" s="252"/>
      <c r="C13" s="252"/>
      <c r="D13" s="252"/>
      <c r="E13" s="252"/>
      <c r="F13" s="252"/>
      <c r="G13" s="252"/>
      <c r="H13" s="252"/>
      <c r="I13" s="252"/>
      <c r="J13" s="252"/>
      <c r="K13" s="252"/>
      <c r="L13" s="252"/>
      <c r="M13" s="252"/>
      <c r="N13" s="252"/>
      <c r="O13" s="252"/>
      <c r="P13" s="252"/>
      <c r="Q13" s="252"/>
      <c r="R13" s="252"/>
      <c r="S13" s="252"/>
      <c r="T13" s="252"/>
    </row>
    <row r="14" spans="1:20" s="2" customFormat="1" ht="15" customHeight="1">
      <c r="A14" s="256" t="s">
        <v>199</v>
      </c>
      <c r="B14" s="256"/>
      <c r="C14" s="256"/>
      <c r="D14" s="256"/>
      <c r="E14" s="256"/>
      <c r="F14" s="256"/>
      <c r="G14" s="256"/>
      <c r="H14" s="256"/>
      <c r="I14" s="256"/>
      <c r="J14" s="256"/>
      <c r="K14" s="256"/>
      <c r="L14" s="256"/>
      <c r="M14" s="256"/>
      <c r="N14" s="256"/>
      <c r="O14" s="256"/>
      <c r="P14" s="256"/>
      <c r="Q14" s="256"/>
      <c r="R14" s="256"/>
      <c r="S14" s="256"/>
      <c r="T14" s="256"/>
    </row>
    <row r="15" spans="1:20" s="36" customFormat="1" ht="21" customHeight="1">
      <c r="A15" s="264"/>
      <c r="B15" s="264"/>
      <c r="C15" s="264"/>
      <c r="D15" s="264"/>
      <c r="E15" s="264"/>
      <c r="F15" s="264"/>
      <c r="G15" s="264"/>
      <c r="H15" s="264"/>
      <c r="I15" s="264"/>
      <c r="J15" s="264"/>
      <c r="K15" s="264"/>
      <c r="L15" s="264"/>
      <c r="M15" s="264"/>
      <c r="N15" s="264"/>
      <c r="O15" s="264"/>
      <c r="P15" s="264"/>
      <c r="Q15" s="264"/>
      <c r="R15" s="264"/>
      <c r="S15" s="264"/>
      <c r="T15" s="264"/>
    </row>
    <row r="16" spans="1:20" ht="46.5" customHeight="1">
      <c r="A16" s="265" t="s">
        <v>4</v>
      </c>
      <c r="B16" s="266" t="s">
        <v>483</v>
      </c>
      <c r="C16" s="266"/>
      <c r="D16" s="266" t="s">
        <v>77</v>
      </c>
      <c r="E16" s="266" t="s">
        <v>222</v>
      </c>
      <c r="F16" s="266"/>
      <c r="G16" s="266" t="s">
        <v>127</v>
      </c>
      <c r="H16" s="266"/>
      <c r="I16" s="266" t="s">
        <v>76</v>
      </c>
      <c r="J16" s="266"/>
      <c r="K16" s="266" t="s">
        <v>75</v>
      </c>
      <c r="L16" s="266" t="s">
        <v>74</v>
      </c>
      <c r="M16" s="266"/>
      <c r="N16" s="266" t="s">
        <v>229</v>
      </c>
      <c r="O16" s="266"/>
      <c r="P16" s="266" t="s">
        <v>73</v>
      </c>
      <c r="Q16" s="262" t="s">
        <v>72</v>
      </c>
      <c r="R16" s="262"/>
      <c r="S16" s="262" t="s">
        <v>71</v>
      </c>
      <c r="T16" s="262"/>
    </row>
    <row r="17" spans="1:113" ht="109.5" customHeight="1">
      <c r="A17" s="265"/>
      <c r="B17" s="266"/>
      <c r="C17" s="266"/>
      <c r="D17" s="266"/>
      <c r="E17" s="266"/>
      <c r="F17" s="266"/>
      <c r="G17" s="266"/>
      <c r="H17" s="266"/>
      <c r="I17" s="266"/>
      <c r="J17" s="266"/>
      <c r="K17" s="266"/>
      <c r="L17" s="266"/>
      <c r="M17" s="266"/>
      <c r="N17" s="266"/>
      <c r="O17" s="266"/>
      <c r="P17" s="266"/>
      <c r="Q17" s="80" t="s">
        <v>70</v>
      </c>
      <c r="R17" s="80" t="s">
        <v>198</v>
      </c>
      <c r="S17" s="80" t="s">
        <v>69</v>
      </c>
      <c r="T17" s="80" t="s">
        <v>68</v>
      </c>
    </row>
    <row r="18" spans="1:113" ht="16.5">
      <c r="A18" s="265"/>
      <c r="B18" s="81" t="s">
        <v>66</v>
      </c>
      <c r="C18" s="81" t="s">
        <v>67</v>
      </c>
      <c r="D18" s="266"/>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7" t="s">
        <v>227</v>
      </c>
      <c r="C24" s="267"/>
      <c r="D24" s="267"/>
      <c r="E24" s="267"/>
      <c r="F24" s="267"/>
      <c r="G24" s="267"/>
      <c r="H24" s="267"/>
      <c r="I24" s="267"/>
      <c r="J24" s="267"/>
      <c r="K24" s="267"/>
      <c r="L24" s="267"/>
      <c r="M24" s="267"/>
      <c r="N24" s="267"/>
      <c r="O24" s="267"/>
      <c r="P24" s="267"/>
      <c r="Q24" s="267"/>
      <c r="R24" s="267"/>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26" sqref="P26"/>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0.28515625" style="28" customWidth="1"/>
    <col min="6" max="6" width="7.42578125" style="28" customWidth="1"/>
    <col min="7" max="7" width="8.2851562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4" t="s">
        <v>9</v>
      </c>
      <c r="F3" s="254"/>
      <c r="G3" s="254"/>
      <c r="H3" s="254"/>
      <c r="I3" s="254"/>
      <c r="J3" s="254"/>
      <c r="K3" s="254"/>
      <c r="L3" s="254"/>
      <c r="M3" s="254"/>
      <c r="N3" s="254"/>
      <c r="O3" s="254"/>
      <c r="P3" s="254"/>
      <c r="Q3" s="254"/>
      <c r="R3" s="254"/>
      <c r="S3" s="254"/>
      <c r="T3" s="254"/>
      <c r="U3" s="254"/>
      <c r="V3" s="254"/>
      <c r="W3" s="254"/>
      <c r="X3" s="254"/>
      <c r="Y3" s="254"/>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0" customFormat="1"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6" t="str">
        <f>' 1. паспорт местополож'!A8:C8</f>
        <v>J_ДВОСТ-426</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7" s="10" customFormat="1" ht="18.75" customHeight="1">
      <c r="E9" s="252" t="s">
        <v>7</v>
      </c>
      <c r="F9" s="252"/>
      <c r="G9" s="252"/>
      <c r="H9" s="252"/>
      <c r="I9" s="252"/>
      <c r="J9" s="252"/>
      <c r="K9" s="252"/>
      <c r="L9" s="252"/>
      <c r="M9" s="252"/>
      <c r="N9" s="252"/>
      <c r="O9" s="252"/>
      <c r="P9" s="252"/>
      <c r="Q9" s="252"/>
      <c r="R9" s="252"/>
      <c r="S9" s="252"/>
      <c r="T9" s="252"/>
      <c r="U9" s="252"/>
      <c r="V9" s="252"/>
      <c r="W9" s="252"/>
      <c r="X9" s="252"/>
      <c r="Y9" s="252"/>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6" t="str">
        <f>' 1. паспорт местополож'!A11:C11</f>
        <v xml:space="preserve">Техническое перевооружение объекта  "Воздушная линия 0,4кВ"(№030726)  Ф.14 МЧС от ТП-501.в г.Бикин, ул. Дальневосточная, ул. Лазо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7" s="2" customFormat="1" ht="15" customHeight="1">
      <c r="A12" s="114"/>
      <c r="B12" s="114"/>
      <c r="C12" s="114"/>
      <c r="D12" s="114"/>
      <c r="E12" s="252" t="s">
        <v>5</v>
      </c>
      <c r="F12" s="252"/>
      <c r="G12" s="252"/>
      <c r="H12" s="252"/>
      <c r="I12" s="252"/>
      <c r="J12" s="252"/>
      <c r="K12" s="252"/>
      <c r="L12" s="252"/>
      <c r="M12" s="252"/>
      <c r="N12" s="252"/>
      <c r="O12" s="252"/>
      <c r="P12" s="252"/>
      <c r="Q12" s="252"/>
      <c r="R12" s="252"/>
      <c r="S12" s="252"/>
      <c r="T12" s="252"/>
      <c r="U12" s="252"/>
      <c r="V12" s="252"/>
      <c r="W12" s="252"/>
      <c r="X12" s="252"/>
      <c r="Y12" s="252"/>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6"/>
      <c r="F14" s="256"/>
      <c r="G14" s="256"/>
      <c r="H14" s="256"/>
      <c r="I14" s="256"/>
      <c r="J14" s="256"/>
      <c r="K14" s="256"/>
      <c r="L14" s="256"/>
      <c r="M14" s="256"/>
      <c r="N14" s="256"/>
      <c r="O14" s="256"/>
      <c r="P14" s="256"/>
      <c r="Q14" s="256"/>
      <c r="R14" s="256"/>
      <c r="S14" s="256"/>
      <c r="T14" s="256"/>
      <c r="U14" s="256"/>
      <c r="V14" s="256"/>
      <c r="W14" s="256"/>
      <c r="X14" s="256"/>
      <c r="Y14" s="256"/>
      <c r="Z14" s="114"/>
      <c r="AA14" s="114"/>
    </row>
    <row r="15" spans="1:27" ht="25.5" customHeight="1">
      <c r="A15" s="256" t="s">
        <v>201</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7" s="36" customFormat="1" ht="21" customHeight="1"/>
    <row r="17" spans="1:27" ht="15.75" customHeight="1">
      <c r="A17" s="270" t="s">
        <v>4</v>
      </c>
      <c r="B17" s="272" t="s">
        <v>206</v>
      </c>
      <c r="C17" s="273"/>
      <c r="D17" s="272" t="s">
        <v>208</v>
      </c>
      <c r="E17" s="273"/>
      <c r="F17" s="268" t="s">
        <v>49</v>
      </c>
      <c r="G17" s="269"/>
      <c r="H17" s="269"/>
      <c r="I17" s="276"/>
      <c r="J17" s="270" t="s">
        <v>209</v>
      </c>
      <c r="K17" s="272" t="s">
        <v>210</v>
      </c>
      <c r="L17" s="273"/>
      <c r="M17" s="272" t="s">
        <v>211</v>
      </c>
      <c r="N17" s="273"/>
      <c r="O17" s="272" t="s">
        <v>200</v>
      </c>
      <c r="P17" s="273"/>
      <c r="Q17" s="272" t="s">
        <v>82</v>
      </c>
      <c r="R17" s="273"/>
      <c r="S17" s="270" t="s">
        <v>81</v>
      </c>
      <c r="T17" s="270" t="s">
        <v>212</v>
      </c>
      <c r="U17" s="270" t="s">
        <v>207</v>
      </c>
      <c r="V17" s="272" t="s">
        <v>80</v>
      </c>
      <c r="W17" s="273"/>
      <c r="X17" s="268" t="s">
        <v>72</v>
      </c>
      <c r="Y17" s="269"/>
      <c r="Z17" s="268" t="s">
        <v>71</v>
      </c>
      <c r="AA17" s="269"/>
    </row>
    <row r="18" spans="1:27" ht="192.75" customHeight="1">
      <c r="A18" s="277"/>
      <c r="B18" s="274"/>
      <c r="C18" s="275"/>
      <c r="D18" s="274"/>
      <c r="E18" s="275"/>
      <c r="F18" s="268" t="s">
        <v>79</v>
      </c>
      <c r="G18" s="276"/>
      <c r="H18" s="268" t="s">
        <v>78</v>
      </c>
      <c r="I18" s="276"/>
      <c r="J18" s="271"/>
      <c r="K18" s="274"/>
      <c r="L18" s="275"/>
      <c r="M18" s="274"/>
      <c r="N18" s="275"/>
      <c r="O18" s="274"/>
      <c r="P18" s="275"/>
      <c r="Q18" s="274"/>
      <c r="R18" s="275"/>
      <c r="S18" s="271"/>
      <c r="T18" s="271"/>
      <c r="U18" s="271"/>
      <c r="V18" s="274"/>
      <c r="W18" s="275"/>
      <c r="X18" s="80" t="s">
        <v>70</v>
      </c>
      <c r="Y18" s="80" t="s">
        <v>198</v>
      </c>
      <c r="Z18" s="80" t="s">
        <v>69</v>
      </c>
      <c r="AA18" s="80" t="s">
        <v>68</v>
      </c>
    </row>
    <row r="19" spans="1:27" ht="60" customHeight="1">
      <c r="A19" s="27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78.75">
      <c r="A21" s="220">
        <v>1</v>
      </c>
      <c r="B21" s="220" t="s">
        <v>502</v>
      </c>
      <c r="C21" s="220" t="s">
        <v>502</v>
      </c>
      <c r="D21" s="220" t="s">
        <v>502</v>
      </c>
      <c r="E21" s="220" t="s">
        <v>502</v>
      </c>
      <c r="F21" s="220" t="s">
        <v>492</v>
      </c>
      <c r="G21" s="220" t="s">
        <v>493</v>
      </c>
      <c r="H21" s="220" t="s">
        <v>493</v>
      </c>
      <c r="I21" s="220" t="s">
        <v>493</v>
      </c>
      <c r="J21" s="220" t="s">
        <v>486</v>
      </c>
      <c r="K21" s="220">
        <v>1</v>
      </c>
      <c r="L21" s="220">
        <v>1</v>
      </c>
      <c r="M21" s="220" t="s">
        <v>494</v>
      </c>
      <c r="N21" s="220" t="s">
        <v>243</v>
      </c>
      <c r="O21" s="220" t="s">
        <v>508</v>
      </c>
      <c r="P21" s="220" t="s">
        <v>508</v>
      </c>
      <c r="Q21" s="234">
        <v>1.6</v>
      </c>
      <c r="R21" s="234">
        <v>1.6</v>
      </c>
      <c r="S21" s="220" t="s">
        <v>243</v>
      </c>
      <c r="T21" s="220" t="s">
        <v>472</v>
      </c>
      <c r="U21" s="220" t="s">
        <v>472</v>
      </c>
      <c r="V21" s="220" t="s">
        <v>490</v>
      </c>
      <c r="W21" s="220" t="s">
        <v>490</v>
      </c>
      <c r="X21" s="220" t="s">
        <v>472</v>
      </c>
      <c r="Y21" s="220" t="s">
        <v>472</v>
      </c>
      <c r="Z21" s="236" t="s">
        <v>497</v>
      </c>
      <c r="AA21" s="221" t="s">
        <v>495</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480</v>
      </c>
    </row>
    <row r="27" spans="1:27">
      <c r="B27" s="29"/>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1" t="str">
        <f>' 1. паспорт местополож'!A1:C1</f>
        <v>Год раскрытия информации: 2019 год</v>
      </c>
      <c r="B1" s="251"/>
      <c r="C1" s="251"/>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4" t="s">
        <v>9</v>
      </c>
      <c r="B3" s="254"/>
      <c r="C3" s="254"/>
      <c r="D3" s="11"/>
      <c r="E3" s="11"/>
      <c r="F3" s="11"/>
      <c r="G3" s="11"/>
      <c r="H3" s="11"/>
      <c r="I3" s="11"/>
      <c r="J3" s="11"/>
      <c r="K3" s="11"/>
      <c r="L3" s="11"/>
      <c r="M3" s="11"/>
      <c r="N3" s="11"/>
      <c r="O3" s="11"/>
      <c r="P3" s="11"/>
      <c r="Q3" s="11"/>
      <c r="R3" s="11"/>
      <c r="S3" s="11"/>
      <c r="T3" s="11"/>
    </row>
    <row r="4" spans="1:28" s="10" customFormat="1" ht="18.75">
      <c r="A4" s="254"/>
      <c r="B4" s="254"/>
      <c r="C4" s="254"/>
      <c r="D4" s="12"/>
      <c r="E4" s="12"/>
      <c r="F4" s="12"/>
      <c r="G4" s="11"/>
      <c r="H4" s="11"/>
      <c r="I4" s="11"/>
      <c r="J4" s="11"/>
      <c r="K4" s="11"/>
      <c r="L4" s="11"/>
      <c r="M4" s="11"/>
      <c r="N4" s="11"/>
      <c r="O4" s="11"/>
      <c r="P4" s="11"/>
      <c r="Q4" s="11"/>
      <c r="R4" s="11"/>
      <c r="S4" s="11"/>
      <c r="T4" s="11"/>
    </row>
    <row r="5" spans="1:28" s="10" customFormat="1" ht="18.75">
      <c r="A5" s="255" t="s">
        <v>474</v>
      </c>
      <c r="B5" s="255"/>
      <c r="C5" s="255"/>
      <c r="D5" s="6"/>
      <c r="E5" s="6"/>
      <c r="F5" s="6"/>
      <c r="G5" s="11"/>
      <c r="H5" s="11"/>
      <c r="I5" s="11"/>
      <c r="J5" s="11"/>
      <c r="K5" s="11"/>
      <c r="L5" s="11"/>
      <c r="M5" s="11"/>
      <c r="N5" s="11"/>
      <c r="O5" s="11"/>
      <c r="P5" s="11"/>
      <c r="Q5" s="11"/>
      <c r="R5" s="11"/>
      <c r="S5" s="11"/>
      <c r="T5" s="11"/>
    </row>
    <row r="6" spans="1:28" s="10" customFormat="1" ht="18.75">
      <c r="A6" s="252" t="s">
        <v>8</v>
      </c>
      <c r="B6" s="252"/>
      <c r="C6" s="252"/>
      <c r="D6" s="4"/>
      <c r="E6" s="4"/>
      <c r="F6" s="4"/>
      <c r="G6" s="11"/>
      <c r="H6" s="11"/>
      <c r="I6" s="11"/>
      <c r="J6" s="11"/>
      <c r="K6" s="11"/>
      <c r="L6" s="11"/>
      <c r="M6" s="11"/>
      <c r="N6" s="11"/>
      <c r="O6" s="11"/>
      <c r="P6" s="11"/>
      <c r="Q6" s="11"/>
      <c r="R6" s="11"/>
      <c r="S6" s="11"/>
      <c r="T6" s="11"/>
    </row>
    <row r="7" spans="1:28" s="10" customFormat="1" ht="18.75">
      <c r="A7" s="254"/>
      <c r="B7" s="254"/>
      <c r="C7" s="254"/>
      <c r="D7" s="12"/>
      <c r="E7" s="12"/>
      <c r="F7" s="12"/>
      <c r="G7" s="11"/>
      <c r="H7" s="11"/>
      <c r="I7" s="11"/>
      <c r="J7" s="11"/>
      <c r="K7" s="11"/>
      <c r="L7" s="11"/>
      <c r="M7" s="11"/>
      <c r="N7" s="11"/>
      <c r="O7" s="11"/>
      <c r="P7" s="11"/>
      <c r="Q7" s="11"/>
      <c r="R7" s="11"/>
      <c r="S7" s="11"/>
      <c r="T7" s="11"/>
    </row>
    <row r="8" spans="1:28" s="10" customFormat="1" ht="18.75">
      <c r="A8" s="256" t="str">
        <f>' 1. паспорт местополож'!A8:C8</f>
        <v>J_ДВОСТ-426</v>
      </c>
      <c r="B8" s="256"/>
      <c r="C8" s="256"/>
      <c r="D8" s="6"/>
      <c r="E8" s="6"/>
      <c r="F8" s="6"/>
      <c r="G8" s="11"/>
      <c r="H8" s="11"/>
      <c r="I8" s="11"/>
      <c r="J8" s="11"/>
      <c r="K8" s="11"/>
      <c r="L8" s="11"/>
      <c r="M8" s="11"/>
      <c r="N8" s="11"/>
      <c r="O8" s="11"/>
      <c r="P8" s="11"/>
      <c r="Q8" s="11"/>
      <c r="R8" s="11"/>
      <c r="S8" s="11"/>
      <c r="T8" s="11"/>
    </row>
    <row r="9" spans="1:28" s="10" customFormat="1" ht="18.75">
      <c r="A9" s="252" t="s">
        <v>7</v>
      </c>
      <c r="B9" s="252"/>
      <c r="C9" s="252"/>
      <c r="D9" s="4"/>
      <c r="E9" s="4"/>
      <c r="F9" s="4"/>
      <c r="G9" s="11"/>
      <c r="H9" s="11"/>
      <c r="I9" s="11"/>
      <c r="J9" s="11"/>
      <c r="K9" s="11"/>
      <c r="L9" s="11"/>
      <c r="M9" s="11"/>
      <c r="N9" s="11"/>
      <c r="O9" s="11"/>
      <c r="P9" s="11"/>
      <c r="Q9" s="11"/>
      <c r="R9" s="11"/>
      <c r="S9" s="11"/>
      <c r="T9" s="11"/>
    </row>
    <row r="10" spans="1:28" s="7" customFormat="1" ht="15.75" customHeight="1">
      <c r="A10" s="263"/>
      <c r="B10" s="263"/>
      <c r="C10" s="263"/>
      <c r="D10" s="8"/>
      <c r="E10" s="8"/>
      <c r="F10" s="8"/>
      <c r="G10" s="8"/>
      <c r="H10" s="8"/>
      <c r="I10" s="8"/>
      <c r="J10" s="8"/>
      <c r="K10" s="8"/>
      <c r="L10" s="8"/>
      <c r="M10" s="8"/>
      <c r="N10" s="8"/>
      <c r="O10" s="8"/>
      <c r="P10" s="8"/>
      <c r="Q10" s="8"/>
      <c r="R10" s="8"/>
      <c r="S10" s="8"/>
      <c r="T10" s="8"/>
    </row>
    <row r="11" spans="1:28" s="2" customFormat="1" ht="31.5" customHeight="1">
      <c r="A11" s="253" t="str">
        <f>' 1. паспорт местополож'!A11:C11</f>
        <v xml:space="preserve">Техническое перевооружение объекта  "Воздушная линия 0,4кВ"(№030726)  Ф.14 МЧС от ТП-501.в г.Бикин, ул. Дальневосточная, ул. Лазо     </v>
      </c>
      <c r="B11" s="253"/>
      <c r="C11" s="253"/>
      <c r="D11" s="6"/>
      <c r="E11" s="6"/>
      <c r="F11" s="6"/>
      <c r="G11" s="6"/>
      <c r="H11" s="6"/>
      <c r="I11" s="6"/>
      <c r="J11" s="6"/>
      <c r="K11" s="6"/>
      <c r="L11" s="6"/>
      <c r="M11" s="6"/>
      <c r="N11" s="6"/>
      <c r="O11" s="6"/>
      <c r="P11" s="6"/>
      <c r="Q11" s="6"/>
      <c r="R11" s="6"/>
      <c r="S11" s="6"/>
      <c r="T11" s="6"/>
    </row>
    <row r="12" spans="1:28" s="2" customFormat="1" ht="15" customHeight="1">
      <c r="A12" s="252" t="s">
        <v>5</v>
      </c>
      <c r="B12" s="252"/>
      <c r="C12" s="252"/>
      <c r="D12" s="4"/>
      <c r="E12" s="4"/>
      <c r="F12" s="4"/>
      <c r="G12" s="4"/>
      <c r="H12" s="4"/>
      <c r="I12" s="4"/>
      <c r="J12" s="4"/>
      <c r="K12" s="4"/>
      <c r="L12" s="4"/>
      <c r="M12" s="4"/>
      <c r="N12" s="4"/>
      <c r="O12" s="4"/>
      <c r="P12" s="4"/>
      <c r="Q12" s="4"/>
      <c r="R12" s="4"/>
      <c r="S12" s="4"/>
      <c r="T12" s="4"/>
    </row>
    <row r="13" spans="1:28" s="2" customFormat="1" ht="15" customHeight="1">
      <c r="A13" s="252"/>
      <c r="B13" s="252"/>
      <c r="C13" s="252"/>
      <c r="D13" s="3"/>
      <c r="E13" s="3"/>
      <c r="F13" s="3"/>
      <c r="G13" s="3"/>
      <c r="H13" s="3"/>
      <c r="I13" s="3"/>
      <c r="J13" s="3"/>
      <c r="K13" s="3"/>
      <c r="L13" s="3"/>
      <c r="M13" s="3"/>
      <c r="N13" s="3"/>
      <c r="O13" s="3"/>
      <c r="P13" s="3"/>
      <c r="Q13" s="3"/>
    </row>
    <row r="14" spans="1:28" s="2" customFormat="1" ht="18.75">
      <c r="A14" s="253" t="s">
        <v>193</v>
      </c>
      <c r="B14" s="253"/>
      <c r="C14" s="253"/>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485</v>
      </c>
      <c r="D18" s="19"/>
      <c r="E18" s="18"/>
      <c r="F18" s="18"/>
      <c r="G18" s="18"/>
      <c r="H18" s="18"/>
      <c r="I18" s="18"/>
      <c r="J18" s="18"/>
      <c r="K18" s="18"/>
      <c r="L18" s="18"/>
      <c r="M18" s="18"/>
      <c r="N18" s="18"/>
      <c r="O18" s="18"/>
      <c r="P18" s="17"/>
      <c r="Q18" s="17"/>
      <c r="R18" s="17"/>
      <c r="S18" s="17"/>
      <c r="T18" s="17"/>
    </row>
    <row r="19" spans="1:20" ht="33">
      <c r="A19" s="85" t="s">
        <v>20</v>
      </c>
      <c r="B19" s="84" t="s">
        <v>17</v>
      </c>
      <c r="C19" s="238" t="s">
        <v>491</v>
      </c>
      <c r="D19" s="16"/>
      <c r="E19" s="16"/>
      <c r="F19" s="16"/>
      <c r="G19" s="16"/>
      <c r="H19" s="16"/>
      <c r="I19" s="16"/>
      <c r="J19" s="16"/>
      <c r="K19" s="16"/>
      <c r="L19" s="16"/>
      <c r="M19" s="16"/>
      <c r="N19" s="16"/>
      <c r="O19" s="16"/>
      <c r="P19" s="16"/>
      <c r="Q19" s="16"/>
      <c r="R19" s="16"/>
      <c r="S19" s="16"/>
      <c r="T19" s="16"/>
    </row>
    <row r="20" spans="1:20" ht="63" customHeight="1">
      <c r="A20" s="85" t="s">
        <v>19</v>
      </c>
      <c r="B20" s="84" t="s">
        <v>484</v>
      </c>
      <c r="C20" s="237" t="s">
        <v>499</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4.8359039999999993</v>
      </c>
      <c r="D21" s="16"/>
      <c r="E21" s="16"/>
      <c r="F21" s="16"/>
      <c r="G21" s="16"/>
      <c r="H21" s="16"/>
      <c r="I21" s="16"/>
      <c r="J21" s="16"/>
      <c r="K21" s="16"/>
      <c r="L21" s="16"/>
      <c r="M21" s="16"/>
      <c r="N21" s="16"/>
      <c r="O21" s="16"/>
      <c r="P21" s="16"/>
      <c r="Q21" s="16"/>
      <c r="R21" s="16"/>
      <c r="S21" s="16"/>
      <c r="T21" s="16"/>
    </row>
    <row r="22" spans="1:20" ht="49.5">
      <c r="A22" s="85" t="s">
        <v>16</v>
      </c>
      <c r="B22" s="84" t="s">
        <v>117</v>
      </c>
      <c r="C22" s="225" t="s">
        <v>504</v>
      </c>
      <c r="D22" s="16"/>
      <c r="E22" s="16"/>
      <c r="F22" s="16"/>
      <c r="G22" s="16"/>
      <c r="H22" s="16"/>
      <c r="I22" s="16"/>
      <c r="J22" s="16"/>
      <c r="K22" s="16"/>
      <c r="L22" s="16"/>
      <c r="M22" s="16"/>
      <c r="N22" s="16"/>
      <c r="O22" s="16"/>
      <c r="P22" s="16"/>
      <c r="Q22" s="16"/>
      <c r="R22" s="16"/>
      <c r="S22" s="16"/>
      <c r="T22" s="16"/>
    </row>
    <row r="23" spans="1:20" ht="66">
      <c r="A23" s="85" t="s">
        <v>15</v>
      </c>
      <c r="B23" s="84" t="s">
        <v>205</v>
      </c>
      <c r="C23" s="224" t="s">
        <v>487</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503</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93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61"/>
      <c r="AB3" s="61"/>
    </row>
    <row r="4" spans="1:28" ht="18.75">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61"/>
      <c r="AB4" s="61"/>
    </row>
    <row r="5" spans="1:2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62"/>
      <c r="AB5" s="62"/>
    </row>
    <row r="6" spans="1:2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63"/>
      <c r="AB6" s="63"/>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61"/>
      <c r="AB7" s="61"/>
    </row>
    <row r="8" spans="1:28" ht="15.75">
      <c r="A8" s="256" t="str">
        <f>' 1. паспорт местополож'!A8:C8</f>
        <v>J_ДВОСТ-426</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62"/>
      <c r="AB8" s="62"/>
    </row>
    <row r="9" spans="1:2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63"/>
      <c r="AB9" s="63"/>
    </row>
    <row r="10" spans="1:28" ht="18.7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9"/>
      <c r="AB10" s="9"/>
    </row>
    <row r="11" spans="1:28" ht="15.75">
      <c r="A11" s="256" t="str">
        <f>' 1. паспорт местополож'!A11:C11</f>
        <v xml:space="preserve">Техническое перевооружение объекта  "Воздушная линия 0,4кВ"(№030726)  Ф.14 МЧС от ТП-501.в г.Бикин, ул. Дальневосточная, ул. Лазо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62"/>
      <c r="AB11" s="62"/>
    </row>
    <row r="12" spans="1:2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63"/>
      <c r="AB12" s="63"/>
    </row>
    <row r="13" spans="1:2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67"/>
      <c r="AB13" s="67"/>
    </row>
    <row r="14" spans="1:28" s="71" customFormat="1" ht="36.75" customHeight="1">
      <c r="A14" s="278" t="s">
        <v>220</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70"/>
      <c r="AB14" s="70"/>
    </row>
    <row r="15" spans="1:28" ht="32.25" customHeight="1">
      <c r="A15" s="280" t="s">
        <v>134</v>
      </c>
      <c r="B15" s="281"/>
      <c r="C15" s="281"/>
      <c r="D15" s="281"/>
      <c r="E15" s="281"/>
      <c r="F15" s="281"/>
      <c r="G15" s="281"/>
      <c r="H15" s="281"/>
      <c r="I15" s="281"/>
      <c r="J15" s="281"/>
      <c r="K15" s="281"/>
      <c r="L15" s="282"/>
      <c r="M15" s="279" t="s">
        <v>135</v>
      </c>
      <c r="N15" s="279"/>
      <c r="O15" s="279"/>
      <c r="P15" s="279"/>
      <c r="Q15" s="279"/>
      <c r="R15" s="279"/>
      <c r="S15" s="279"/>
      <c r="T15" s="279"/>
      <c r="U15" s="279"/>
      <c r="V15" s="279"/>
      <c r="W15" s="279"/>
      <c r="X15" s="279"/>
      <c r="Y15" s="279"/>
      <c r="Z15" s="279"/>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8" t="s">
        <v>9</v>
      </c>
      <c r="B3" s="288"/>
      <c r="C3" s="288"/>
      <c r="D3" s="288"/>
      <c r="E3" s="288"/>
      <c r="F3" s="288"/>
      <c r="G3" s="288"/>
      <c r="H3" s="288"/>
      <c r="I3" s="288"/>
      <c r="J3" s="288"/>
      <c r="K3" s="288"/>
      <c r="L3" s="288"/>
      <c r="M3" s="288"/>
      <c r="N3" s="288"/>
      <c r="O3" s="288"/>
      <c r="P3" s="11"/>
      <c r="Q3" s="11"/>
      <c r="R3" s="11"/>
      <c r="S3" s="11"/>
      <c r="T3" s="11"/>
      <c r="U3" s="11"/>
      <c r="V3" s="11"/>
      <c r="W3" s="11"/>
      <c r="X3" s="11"/>
      <c r="Y3" s="11"/>
      <c r="Z3" s="11"/>
    </row>
    <row r="4" spans="1:28" s="10" customFormat="1" ht="18.75">
      <c r="A4" s="288"/>
      <c r="B4" s="288"/>
      <c r="C4" s="288"/>
      <c r="D4" s="288"/>
      <c r="E4" s="288"/>
      <c r="F4" s="288"/>
      <c r="G4" s="288"/>
      <c r="H4" s="288"/>
      <c r="I4" s="288"/>
      <c r="J4" s="288"/>
      <c r="K4" s="288"/>
      <c r="L4" s="288"/>
      <c r="M4" s="288"/>
      <c r="N4" s="288"/>
      <c r="O4" s="288"/>
      <c r="P4" s="11"/>
      <c r="Q4" s="11"/>
      <c r="R4" s="11"/>
      <c r="S4" s="11"/>
      <c r="T4" s="11"/>
      <c r="U4" s="11"/>
      <c r="V4" s="11"/>
      <c r="W4" s="11"/>
      <c r="X4" s="11"/>
      <c r="Y4" s="11"/>
      <c r="Z4" s="11"/>
    </row>
    <row r="5" spans="1:28" s="10" customFormat="1" ht="18.75">
      <c r="A5" s="28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6"/>
      <c r="C5" s="286"/>
      <c r="D5" s="286"/>
      <c r="E5" s="286"/>
      <c r="F5" s="286"/>
      <c r="G5" s="286"/>
      <c r="H5" s="286"/>
      <c r="I5" s="286"/>
      <c r="J5" s="286"/>
      <c r="K5" s="286"/>
      <c r="L5" s="286"/>
      <c r="M5" s="286"/>
      <c r="N5" s="286"/>
      <c r="O5" s="286"/>
      <c r="P5" s="11"/>
      <c r="Q5" s="11"/>
      <c r="R5" s="11"/>
      <c r="S5" s="11"/>
      <c r="T5" s="11"/>
      <c r="U5" s="11"/>
      <c r="V5" s="11"/>
      <c r="W5" s="11"/>
      <c r="X5" s="11"/>
      <c r="Y5" s="11"/>
      <c r="Z5" s="11"/>
    </row>
    <row r="6" spans="1:28" s="10" customFormat="1" ht="18.75">
      <c r="A6" s="287" t="s">
        <v>8</v>
      </c>
      <c r="B6" s="287"/>
      <c r="C6" s="287"/>
      <c r="D6" s="287"/>
      <c r="E6" s="287"/>
      <c r="F6" s="287"/>
      <c r="G6" s="287"/>
      <c r="H6" s="287"/>
      <c r="I6" s="287"/>
      <c r="J6" s="287"/>
      <c r="K6" s="287"/>
      <c r="L6" s="287"/>
      <c r="M6" s="287"/>
      <c r="N6" s="287"/>
      <c r="O6" s="287"/>
      <c r="P6" s="11"/>
      <c r="Q6" s="11"/>
      <c r="R6" s="11"/>
      <c r="S6" s="11"/>
      <c r="T6" s="11"/>
      <c r="U6" s="11"/>
      <c r="V6" s="11"/>
      <c r="W6" s="11"/>
      <c r="X6" s="11"/>
      <c r="Y6" s="11"/>
      <c r="Z6" s="11"/>
    </row>
    <row r="7" spans="1:28" s="10" customFormat="1" ht="18.75">
      <c r="A7" s="288"/>
      <c r="B7" s="288"/>
      <c r="C7" s="288"/>
      <c r="D7" s="288"/>
      <c r="E7" s="288"/>
      <c r="F7" s="288"/>
      <c r="G7" s="288"/>
      <c r="H7" s="288"/>
      <c r="I7" s="288"/>
      <c r="J7" s="288"/>
      <c r="K7" s="288"/>
      <c r="L7" s="288"/>
      <c r="M7" s="288"/>
      <c r="N7" s="288"/>
      <c r="O7" s="288"/>
      <c r="P7" s="11"/>
      <c r="Q7" s="11"/>
      <c r="R7" s="11"/>
      <c r="S7" s="11"/>
      <c r="T7" s="11"/>
      <c r="U7" s="11"/>
      <c r="V7" s="11"/>
      <c r="W7" s="11"/>
      <c r="X7" s="11"/>
      <c r="Y7" s="11"/>
      <c r="Z7" s="11"/>
    </row>
    <row r="8" spans="1:28" s="10" customFormat="1" ht="18.75">
      <c r="A8" s="286" t="str">
        <f>' 1. паспорт местополож'!A8:C8</f>
        <v>J_ДВОСТ-426</v>
      </c>
      <c r="B8" s="286"/>
      <c r="C8" s="286"/>
      <c r="D8" s="286"/>
      <c r="E8" s="286"/>
      <c r="F8" s="286"/>
      <c r="G8" s="286"/>
      <c r="H8" s="286"/>
      <c r="I8" s="286"/>
      <c r="J8" s="286"/>
      <c r="K8" s="286"/>
      <c r="L8" s="286"/>
      <c r="M8" s="286"/>
      <c r="N8" s="286"/>
      <c r="O8" s="286"/>
      <c r="P8" s="11"/>
      <c r="Q8" s="11"/>
      <c r="R8" s="11"/>
      <c r="S8" s="11"/>
      <c r="T8" s="11"/>
      <c r="U8" s="11"/>
      <c r="V8" s="11"/>
      <c r="W8" s="11"/>
      <c r="X8" s="11"/>
      <c r="Y8" s="11"/>
      <c r="Z8" s="11"/>
    </row>
    <row r="9" spans="1:28" s="10" customFormat="1" ht="18.75">
      <c r="A9" s="287" t="s">
        <v>7</v>
      </c>
      <c r="B9" s="287"/>
      <c r="C9" s="287"/>
      <c r="D9" s="287"/>
      <c r="E9" s="287"/>
      <c r="F9" s="287"/>
      <c r="G9" s="287"/>
      <c r="H9" s="287"/>
      <c r="I9" s="287"/>
      <c r="J9" s="287"/>
      <c r="K9" s="287"/>
      <c r="L9" s="287"/>
      <c r="M9" s="287"/>
      <c r="N9" s="287"/>
      <c r="O9" s="287"/>
      <c r="P9" s="11"/>
      <c r="Q9" s="11"/>
      <c r="R9" s="11"/>
      <c r="S9" s="11"/>
      <c r="T9" s="11"/>
      <c r="U9" s="11"/>
      <c r="V9" s="11"/>
      <c r="W9" s="11"/>
      <c r="X9" s="11"/>
      <c r="Y9" s="11"/>
      <c r="Z9" s="11"/>
    </row>
    <row r="10" spans="1:28" s="7" customFormat="1" ht="15.75" customHeight="1">
      <c r="A10" s="289"/>
      <c r="B10" s="289"/>
      <c r="C10" s="289"/>
      <c r="D10" s="289"/>
      <c r="E10" s="289"/>
      <c r="F10" s="289"/>
      <c r="G10" s="289"/>
      <c r="H10" s="289"/>
      <c r="I10" s="289"/>
      <c r="J10" s="289"/>
      <c r="K10" s="289"/>
      <c r="L10" s="289"/>
      <c r="M10" s="289"/>
      <c r="N10" s="289"/>
      <c r="O10" s="289"/>
      <c r="P10" s="8"/>
      <c r="Q10" s="8"/>
      <c r="R10" s="8"/>
      <c r="S10" s="8"/>
      <c r="T10" s="8"/>
      <c r="U10" s="8"/>
      <c r="V10" s="8"/>
      <c r="W10" s="8"/>
      <c r="X10" s="8"/>
      <c r="Y10" s="8"/>
      <c r="Z10" s="8"/>
    </row>
    <row r="11" spans="1:28" s="2" customFormat="1" ht="16.5">
      <c r="A11" s="286" t="str">
        <f>' 1. паспорт местополож'!A11:C11</f>
        <v xml:space="preserve">Техническое перевооружение объекта  "Воздушная линия 0,4кВ"(№030726)  Ф.14 МЧС от ТП-501.в г.Бикин, ул. Дальневосточная, ул. Лазо     </v>
      </c>
      <c r="B11" s="286"/>
      <c r="C11" s="286"/>
      <c r="D11" s="286"/>
      <c r="E11" s="286"/>
      <c r="F11" s="286"/>
      <c r="G11" s="286"/>
      <c r="H11" s="286"/>
      <c r="I11" s="286"/>
      <c r="J11" s="286"/>
      <c r="K11" s="286"/>
      <c r="L11" s="286"/>
      <c r="M11" s="286"/>
      <c r="N11" s="286"/>
      <c r="O11" s="286"/>
      <c r="P11" s="6"/>
      <c r="Q11" s="6"/>
      <c r="R11" s="6"/>
      <c r="S11" s="6"/>
      <c r="T11" s="6"/>
      <c r="U11" s="6"/>
      <c r="V11" s="6"/>
      <c r="W11" s="6"/>
      <c r="X11" s="6"/>
      <c r="Y11" s="6"/>
      <c r="Z11" s="6"/>
    </row>
    <row r="12" spans="1:28" s="2" customFormat="1" ht="15" customHeight="1">
      <c r="A12" s="287" t="s">
        <v>5</v>
      </c>
      <c r="B12" s="287"/>
      <c r="C12" s="287"/>
      <c r="D12" s="287"/>
      <c r="E12" s="287"/>
      <c r="F12" s="287"/>
      <c r="G12" s="287"/>
      <c r="H12" s="287"/>
      <c r="I12" s="287"/>
      <c r="J12" s="287"/>
      <c r="K12" s="287"/>
      <c r="L12" s="287"/>
      <c r="M12" s="287"/>
      <c r="N12" s="287"/>
      <c r="O12" s="287"/>
      <c r="P12" s="4"/>
      <c r="Q12" s="4"/>
      <c r="R12" s="4"/>
      <c r="S12" s="4"/>
      <c r="T12" s="4"/>
      <c r="U12" s="4"/>
      <c r="V12" s="4"/>
      <c r="W12" s="4"/>
      <c r="X12" s="4"/>
      <c r="Y12" s="4"/>
      <c r="Z12" s="4"/>
    </row>
    <row r="13" spans="1:28" s="2" customFormat="1" ht="42.75" customHeight="1">
      <c r="A13" s="287"/>
      <c r="B13" s="287"/>
      <c r="C13" s="287"/>
      <c r="D13" s="287"/>
      <c r="E13" s="287"/>
      <c r="F13" s="287"/>
      <c r="G13" s="287"/>
      <c r="H13" s="287"/>
      <c r="I13" s="287"/>
      <c r="J13" s="287"/>
      <c r="K13" s="287"/>
      <c r="L13" s="287"/>
      <c r="M13" s="287"/>
      <c r="N13" s="287"/>
      <c r="O13" s="287"/>
      <c r="P13" s="3"/>
      <c r="Q13" s="3"/>
      <c r="R13" s="3"/>
      <c r="S13" s="3"/>
      <c r="T13" s="3"/>
      <c r="U13" s="3"/>
      <c r="V13" s="3"/>
      <c r="W13" s="3"/>
    </row>
    <row r="14" spans="1:28" s="2" customFormat="1" ht="27" customHeight="1">
      <c r="A14" s="285" t="s">
        <v>202</v>
      </c>
      <c r="B14" s="285"/>
      <c r="C14" s="285"/>
      <c r="D14" s="285"/>
      <c r="E14" s="285"/>
      <c r="F14" s="285"/>
      <c r="G14" s="285"/>
      <c r="H14" s="285"/>
      <c r="I14" s="285"/>
      <c r="J14" s="285"/>
      <c r="K14" s="285"/>
      <c r="L14" s="285"/>
      <c r="M14" s="285"/>
      <c r="N14" s="285"/>
      <c r="O14" s="285"/>
      <c r="P14" s="5"/>
      <c r="Q14" s="5"/>
      <c r="R14" s="5"/>
      <c r="S14" s="5"/>
      <c r="T14" s="5"/>
      <c r="U14" s="5"/>
      <c r="V14" s="5"/>
      <c r="W14" s="5"/>
      <c r="X14" s="5"/>
      <c r="Y14" s="5"/>
      <c r="Z14" s="5"/>
    </row>
    <row r="15" spans="1:28" s="2" customFormat="1" ht="56.25" customHeight="1">
      <c r="A15" s="284"/>
      <c r="B15" s="284"/>
      <c r="C15" s="284"/>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8" t="s">
        <v>4</v>
      </c>
      <c r="B16" s="258" t="s">
        <v>43</v>
      </c>
      <c r="C16" s="258" t="s">
        <v>42</v>
      </c>
      <c r="D16" s="258" t="s">
        <v>31</v>
      </c>
      <c r="E16" s="290" t="s">
        <v>41</v>
      </c>
      <c r="F16" s="291"/>
      <c r="G16" s="291"/>
      <c r="H16" s="291"/>
      <c r="I16" s="292"/>
      <c r="J16" s="258" t="s">
        <v>40</v>
      </c>
      <c r="K16" s="258"/>
      <c r="L16" s="258"/>
      <c r="M16" s="258"/>
      <c r="N16" s="258"/>
      <c r="O16" s="258"/>
      <c r="P16" s="3"/>
      <c r="Q16" s="3"/>
      <c r="R16" s="3"/>
      <c r="S16" s="3"/>
      <c r="T16" s="3"/>
      <c r="U16" s="3"/>
      <c r="V16" s="3"/>
      <c r="W16" s="3"/>
    </row>
    <row r="17" spans="1:26" s="2" customFormat="1" ht="77.25" customHeight="1">
      <c r="A17" s="258"/>
      <c r="B17" s="258"/>
      <c r="C17" s="258"/>
      <c r="D17" s="258"/>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D32" sqref="D32"/>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2.42578125"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1" t="str">
        <f>' 1. паспорт местополож'!A1:C1</f>
        <v>Год раскрытия информации: 2019 год</v>
      </c>
      <c r="B1" s="251"/>
      <c r="C1" s="251"/>
      <c r="D1" s="251"/>
      <c r="E1" s="251"/>
      <c r="F1" s="251"/>
      <c r="G1" s="251"/>
      <c r="H1" s="251"/>
      <c r="I1" s="251"/>
      <c r="J1" s="251"/>
      <c r="K1" s="251"/>
      <c r="L1" s="251"/>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4" t="s">
        <v>9</v>
      </c>
      <c r="B3" s="254"/>
      <c r="C3" s="254"/>
      <c r="D3" s="254"/>
      <c r="E3" s="254"/>
      <c r="F3" s="254"/>
      <c r="G3" s="254"/>
      <c r="H3" s="254"/>
      <c r="I3" s="254"/>
      <c r="J3" s="254"/>
      <c r="K3" s="254"/>
      <c r="L3" s="254"/>
    </row>
    <row r="4" spans="1:44">
      <c r="A4" s="254"/>
      <c r="B4" s="254"/>
      <c r="C4" s="254"/>
      <c r="D4" s="254"/>
      <c r="E4" s="254"/>
      <c r="F4" s="254"/>
      <c r="G4" s="254"/>
      <c r="H4" s="254"/>
      <c r="I4" s="254"/>
      <c r="J4" s="254"/>
      <c r="K4" s="254"/>
      <c r="L4" s="254"/>
    </row>
    <row r="5" spans="1:44">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row>
    <row r="6" spans="1:44">
      <c r="A6" s="252" t="s">
        <v>8</v>
      </c>
      <c r="B6" s="252"/>
      <c r="C6" s="252"/>
      <c r="D6" s="252"/>
      <c r="E6" s="252"/>
      <c r="F6" s="252"/>
      <c r="G6" s="252"/>
      <c r="H6" s="252"/>
      <c r="I6" s="252"/>
      <c r="J6" s="252"/>
      <c r="K6" s="252"/>
      <c r="L6" s="252"/>
    </row>
    <row r="7" spans="1:44">
      <c r="A7" s="254"/>
      <c r="B7" s="254"/>
      <c r="C7" s="254"/>
      <c r="D7" s="254"/>
      <c r="E7" s="254"/>
      <c r="F7" s="254"/>
      <c r="G7" s="254"/>
      <c r="H7" s="254"/>
      <c r="I7" s="254"/>
      <c r="J7" s="254"/>
      <c r="K7" s="254"/>
      <c r="L7" s="254"/>
    </row>
    <row r="8" spans="1:44">
      <c r="A8" s="256" t="str">
        <f>' 1. паспорт местополож'!A8:C8</f>
        <v>J_ДВОСТ-426</v>
      </c>
      <c r="B8" s="256"/>
      <c r="C8" s="256"/>
      <c r="D8" s="256"/>
      <c r="E8" s="256"/>
      <c r="F8" s="256"/>
      <c r="G8" s="256"/>
      <c r="H8" s="256"/>
      <c r="I8" s="256"/>
      <c r="J8" s="256"/>
      <c r="K8" s="256"/>
      <c r="L8" s="256"/>
    </row>
    <row r="9" spans="1:44">
      <c r="A9" s="252" t="s">
        <v>7</v>
      </c>
      <c r="B9" s="252"/>
      <c r="C9" s="252"/>
      <c r="D9" s="252"/>
      <c r="E9" s="252"/>
      <c r="F9" s="252"/>
      <c r="G9" s="252"/>
      <c r="H9" s="252"/>
      <c r="I9" s="252"/>
      <c r="J9" s="252"/>
      <c r="K9" s="252"/>
      <c r="L9" s="252"/>
    </row>
    <row r="10" spans="1:44">
      <c r="A10" s="263"/>
      <c r="B10" s="263"/>
      <c r="C10" s="263"/>
      <c r="D10" s="263"/>
      <c r="E10" s="263"/>
      <c r="F10" s="263"/>
      <c r="G10" s="263"/>
      <c r="H10" s="263"/>
      <c r="I10" s="263"/>
      <c r="J10" s="263"/>
      <c r="K10" s="263"/>
      <c r="L10" s="263"/>
    </row>
    <row r="11" spans="1:44">
      <c r="A11" s="256" t="str">
        <f>' 1. паспорт местополож'!A11:C11</f>
        <v xml:space="preserve">Техническое перевооружение объекта  "Воздушная линия 0,4кВ"(№030726)  Ф.14 МЧС от ТП-501.в г.Бикин, ул. Дальневосточная, ул. Лазо     </v>
      </c>
      <c r="B11" s="256"/>
      <c r="C11" s="256"/>
      <c r="D11" s="256"/>
      <c r="E11" s="256"/>
      <c r="F11" s="256"/>
      <c r="G11" s="256"/>
      <c r="H11" s="256"/>
      <c r="I11" s="256"/>
      <c r="J11" s="256"/>
      <c r="K11" s="256"/>
      <c r="L11" s="256"/>
    </row>
    <row r="12" spans="1:44">
      <c r="A12" s="252" t="s">
        <v>5</v>
      </c>
      <c r="B12" s="252"/>
      <c r="C12" s="252"/>
      <c r="D12" s="252"/>
      <c r="E12" s="252"/>
      <c r="F12" s="252"/>
      <c r="G12" s="252"/>
      <c r="H12" s="252"/>
      <c r="I12" s="252"/>
      <c r="J12" s="252"/>
      <c r="K12" s="252"/>
      <c r="L12" s="252"/>
    </row>
    <row r="13" spans="1:44" ht="15.75" customHeight="1">
      <c r="L13" s="105"/>
    </row>
    <row r="14" spans="1:44" ht="27.75" customHeight="1">
      <c r="K14" s="48"/>
    </row>
    <row r="15" spans="1:44" ht="15.75" customHeight="1">
      <c r="A15" s="295" t="s">
        <v>203</v>
      </c>
      <c r="B15" s="295"/>
      <c r="C15" s="295"/>
      <c r="D15" s="295"/>
      <c r="E15" s="295"/>
      <c r="F15" s="295"/>
      <c r="G15" s="295"/>
      <c r="H15" s="295"/>
      <c r="I15" s="295"/>
      <c r="J15" s="295"/>
      <c r="K15" s="295"/>
      <c r="L15" s="295"/>
    </row>
    <row r="16" spans="1:44">
      <c r="A16" s="106"/>
      <c r="B16" s="106"/>
      <c r="C16" s="47"/>
      <c r="D16" s="47"/>
      <c r="E16" s="47"/>
      <c r="F16" s="47"/>
      <c r="G16" s="47"/>
      <c r="H16" s="47"/>
      <c r="I16" s="47"/>
      <c r="J16" s="47"/>
      <c r="K16" s="47"/>
      <c r="L16" s="47"/>
    </row>
    <row r="17" spans="1:12" ht="28.5" customHeight="1">
      <c r="A17" s="293" t="s">
        <v>116</v>
      </c>
      <c r="B17" s="293" t="s">
        <v>115</v>
      </c>
      <c r="C17" s="300" t="s">
        <v>142</v>
      </c>
      <c r="D17" s="300"/>
      <c r="E17" s="300"/>
      <c r="F17" s="300"/>
      <c r="G17" s="300"/>
      <c r="H17" s="300"/>
      <c r="I17" s="294" t="s">
        <v>114</v>
      </c>
      <c r="J17" s="297" t="s">
        <v>144</v>
      </c>
      <c r="K17" s="293" t="s">
        <v>113</v>
      </c>
      <c r="L17" s="296" t="s">
        <v>143</v>
      </c>
    </row>
    <row r="18" spans="1:12" ht="58.5" customHeight="1">
      <c r="A18" s="293"/>
      <c r="B18" s="293"/>
      <c r="C18" s="301" t="s">
        <v>1</v>
      </c>
      <c r="D18" s="301"/>
      <c r="E18" s="55"/>
      <c r="F18" s="56"/>
      <c r="G18" s="302" t="s">
        <v>0</v>
      </c>
      <c r="H18" s="303"/>
      <c r="I18" s="294"/>
      <c r="J18" s="298"/>
      <c r="K18" s="293"/>
      <c r="L18" s="296"/>
    </row>
    <row r="19" spans="1:12" ht="47.25">
      <c r="A19" s="293"/>
      <c r="B19" s="293"/>
      <c r="C19" s="46" t="s">
        <v>112</v>
      </c>
      <c r="D19" s="46" t="s">
        <v>111</v>
      </c>
      <c r="E19" s="46" t="s">
        <v>112</v>
      </c>
      <c r="F19" s="46" t="s">
        <v>111</v>
      </c>
      <c r="G19" s="46" t="s">
        <v>112</v>
      </c>
      <c r="H19" s="46" t="s">
        <v>111</v>
      </c>
      <c r="I19" s="294"/>
      <c r="J19" s="299"/>
      <c r="K19" s="293"/>
      <c r="L19" s="296"/>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243">
        <v>43831</v>
      </c>
      <c r="D27" s="243">
        <v>44196</v>
      </c>
      <c r="E27" s="239" t="s">
        <v>243</v>
      </c>
      <c r="F27" s="239" t="s">
        <v>243</v>
      </c>
      <c r="G27" s="41" t="s">
        <v>243</v>
      </c>
      <c r="H27" s="41" t="s">
        <v>243</v>
      </c>
      <c r="I27" s="41" t="s">
        <v>243</v>
      </c>
      <c r="J27" s="41" t="s">
        <v>243</v>
      </c>
      <c r="K27" s="41" t="s">
        <v>243</v>
      </c>
      <c r="L27" s="41" t="s">
        <v>243</v>
      </c>
    </row>
    <row r="28" spans="1:12" s="39" customFormat="1">
      <c r="A28" s="43" t="s">
        <v>103</v>
      </c>
      <c r="B28" s="42" t="s">
        <v>153</v>
      </c>
      <c r="C28" s="41" t="s">
        <v>243</v>
      </c>
      <c r="D28" s="41" t="s">
        <v>243</v>
      </c>
      <c r="E28" s="41" t="s">
        <v>243</v>
      </c>
      <c r="F28" s="41" t="s">
        <v>243</v>
      </c>
      <c r="G28" s="41" t="s">
        <v>243</v>
      </c>
      <c r="H28" s="41"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7" zoomScale="70" zoomScaleNormal="70" zoomScaleSheetLayoutView="70" workbookViewId="0">
      <selection activeCell="D20" sqref="D20:D60"/>
    </sheetView>
  </sheetViews>
  <sheetFormatPr defaultColWidth="9.140625" defaultRowHeight="15.75"/>
  <cols>
    <col min="1" max="1" width="9.140625" style="129"/>
    <col min="2" max="2" width="81.140625" style="129" customWidth="1"/>
    <col min="3" max="3" width="15.42578125" style="129" customWidth="1"/>
    <col min="4" max="4" width="13" style="129" customWidth="1"/>
    <col min="5" max="6" width="13.42578125" style="129" customWidth="1"/>
    <col min="7" max="7" width="12.85546875" style="38" customWidth="1"/>
    <col min="8" max="8" width="15.28515625" style="38" customWidth="1"/>
    <col min="9" max="11" width="6.7109375" style="38" customWidth="1"/>
    <col min="12" max="12" width="14.140625" style="129" customWidth="1"/>
    <col min="13" max="13" width="7.140625" style="129" customWidth="1"/>
    <col min="14" max="14" width="10.140625" style="129" customWidth="1"/>
    <col min="15" max="23" width="7.140625" style="129" customWidth="1"/>
    <col min="24" max="24" width="12" style="129" customWidth="1"/>
    <col min="25" max="27" width="8.42578125" style="129" customWidth="1"/>
    <col min="28" max="28" width="17.28515625" style="129" customWidth="1"/>
    <col min="29" max="29" width="17.85546875" style="129" customWidth="1"/>
    <col min="30" max="16384" width="9.140625" style="129"/>
  </cols>
  <sheetData>
    <row r="1" spans="1:32"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row>
    <row r="2" spans="1:32">
      <c r="A2" s="38"/>
      <c r="B2" s="38"/>
      <c r="C2" s="38"/>
      <c r="D2" s="38"/>
      <c r="E2" s="38"/>
      <c r="F2" s="38"/>
      <c r="L2" s="38"/>
      <c r="M2" s="38"/>
      <c r="AC2" s="48"/>
    </row>
    <row r="3" spans="1:32">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row>
    <row r="6" spans="1:32"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6" t="str">
        <f>' 1. паспорт местополож'!A8:C8</f>
        <v>J_ДВОСТ-426</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row>
    <row r="9" spans="1:32">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6" t="str">
        <f>' 1. паспорт местополож'!A11:C11</f>
        <v xml:space="preserve">Техническое перевооружение объекта  "Воздушная линия 0,4кВ"(№030726)  Ф.14 МЧС от ТП-501.в г.Бикин, ул. Дальневосточная, ул. Лазо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row>
    <row r="12" spans="1:32" ht="15.75" customHeight="1">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row>
    <row r="13" spans="1:32">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row>
    <row r="14" spans="1:32">
      <c r="A14" s="38"/>
      <c r="L14" s="38"/>
      <c r="M14" s="38"/>
      <c r="N14" s="38"/>
      <c r="O14" s="38"/>
      <c r="P14" s="38"/>
      <c r="Q14" s="38"/>
      <c r="R14" s="38"/>
      <c r="S14" s="38"/>
      <c r="T14" s="38"/>
      <c r="U14" s="38"/>
      <c r="V14" s="38"/>
      <c r="W14" s="38"/>
      <c r="X14" s="38"/>
      <c r="Y14" s="38"/>
      <c r="Z14" s="38"/>
      <c r="AA14" s="38"/>
      <c r="AB14" s="38"/>
    </row>
    <row r="15" spans="1:32">
      <c r="A15" s="311" t="s">
        <v>245</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row>
    <row r="16" spans="1:32" s="134" customFormat="1" ht="33" customHeight="1">
      <c r="A16" s="309" t="s">
        <v>246</v>
      </c>
      <c r="B16" s="309" t="s">
        <v>247</v>
      </c>
      <c r="C16" s="309" t="s">
        <v>248</v>
      </c>
      <c r="D16" s="309"/>
      <c r="E16" s="312" t="s">
        <v>249</v>
      </c>
      <c r="F16" s="312"/>
      <c r="G16" s="309" t="s">
        <v>505</v>
      </c>
      <c r="H16" s="308">
        <v>2020</v>
      </c>
      <c r="I16" s="308"/>
      <c r="J16" s="308"/>
      <c r="K16" s="308"/>
      <c r="L16" s="308">
        <v>2021</v>
      </c>
      <c r="M16" s="308"/>
      <c r="N16" s="308"/>
      <c r="O16" s="308"/>
      <c r="P16" s="308">
        <v>2022</v>
      </c>
      <c r="Q16" s="308"/>
      <c r="R16" s="308"/>
      <c r="S16" s="308"/>
      <c r="T16" s="308">
        <v>2023</v>
      </c>
      <c r="U16" s="308"/>
      <c r="V16" s="308"/>
      <c r="W16" s="308"/>
      <c r="X16" s="308">
        <v>2024</v>
      </c>
      <c r="Y16" s="308"/>
      <c r="Z16" s="308"/>
      <c r="AA16" s="308"/>
      <c r="AB16" s="313" t="s">
        <v>250</v>
      </c>
      <c r="AC16" s="313"/>
      <c r="AD16" s="133"/>
      <c r="AE16" s="133"/>
      <c r="AF16" s="133"/>
    </row>
    <row r="17" spans="1:30" s="134" customFormat="1" ht="16.5" customHeight="1">
      <c r="A17" s="309"/>
      <c r="B17" s="309"/>
      <c r="C17" s="309"/>
      <c r="D17" s="309"/>
      <c r="E17" s="312"/>
      <c r="F17" s="312"/>
      <c r="G17" s="309"/>
      <c r="H17" s="309" t="s">
        <v>1</v>
      </c>
      <c r="I17" s="309"/>
      <c r="J17" s="309" t="s">
        <v>251</v>
      </c>
      <c r="K17" s="309"/>
      <c r="L17" s="309" t="s">
        <v>1</v>
      </c>
      <c r="M17" s="309"/>
      <c r="N17" s="309" t="s">
        <v>251</v>
      </c>
      <c r="O17" s="309"/>
      <c r="P17" s="309" t="s">
        <v>1</v>
      </c>
      <c r="Q17" s="309"/>
      <c r="R17" s="309" t="s">
        <v>251</v>
      </c>
      <c r="S17" s="309"/>
      <c r="T17" s="309" t="s">
        <v>1</v>
      </c>
      <c r="U17" s="309"/>
      <c r="V17" s="309" t="s">
        <v>251</v>
      </c>
      <c r="W17" s="309"/>
      <c r="X17" s="309" t="s">
        <v>1</v>
      </c>
      <c r="Y17" s="309"/>
      <c r="Z17" s="309" t="s">
        <v>251</v>
      </c>
      <c r="AA17" s="309"/>
      <c r="AB17" s="313"/>
      <c r="AC17" s="313"/>
    </row>
    <row r="18" spans="1:30" s="136" customFormat="1" ht="89.25" customHeight="1">
      <c r="A18" s="309"/>
      <c r="B18" s="309"/>
      <c r="C18" s="242" t="s">
        <v>1</v>
      </c>
      <c r="D18" s="242" t="s">
        <v>252</v>
      </c>
      <c r="E18" s="242" t="s">
        <v>506</v>
      </c>
      <c r="F18" s="242" t="s">
        <v>507</v>
      </c>
      <c r="G18" s="309"/>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49.5">
      <c r="A20" s="139">
        <v>1</v>
      </c>
      <c r="B20" s="140" t="s">
        <v>256</v>
      </c>
      <c r="C20" s="141">
        <f>SUM(C21:C25)</f>
        <v>4.8359039999999993</v>
      </c>
      <c r="D20" s="141" t="s">
        <v>243</v>
      </c>
      <c r="E20" s="141">
        <f t="shared" ref="E20:AA20" si="0">SUM(E21:E25)</f>
        <v>4.8359039999999993</v>
      </c>
      <c r="F20" s="141">
        <f t="shared" si="0"/>
        <v>4.8359039999999993</v>
      </c>
      <c r="G20" s="141">
        <f t="shared" si="0"/>
        <v>0</v>
      </c>
      <c r="H20" s="141">
        <f t="shared" si="0"/>
        <v>4.8359039999999993</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4.8359039999999993</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4.8359039999999993</v>
      </c>
      <c r="D23" s="141" t="s">
        <v>243</v>
      </c>
      <c r="E23" s="141">
        <f>C23</f>
        <v>4.8359039999999993</v>
      </c>
      <c r="F23" s="141">
        <f>C23</f>
        <v>4.8359039999999993</v>
      </c>
      <c r="G23" s="232">
        <v>0</v>
      </c>
      <c r="H23" s="232">
        <v>4.8359039999999993</v>
      </c>
      <c r="I23" s="141" t="s">
        <v>243</v>
      </c>
      <c r="J23" s="141" t="s">
        <v>243</v>
      </c>
      <c r="K23" s="141" t="s">
        <v>243</v>
      </c>
      <c r="L23" s="148">
        <v>0</v>
      </c>
      <c r="M23" s="232" t="s">
        <v>243</v>
      </c>
      <c r="N23" s="141"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1"/>
        <v>4.8359039999999993</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0</v>
      </c>
      <c r="AC24" s="141" t="s">
        <v>243</v>
      </c>
      <c r="AD24" s="142"/>
    </row>
    <row r="25" spans="1:30" ht="16.5">
      <c r="A25" s="143" t="s">
        <v>265</v>
      </c>
      <c r="B25" s="144" t="s">
        <v>266</v>
      </c>
      <c r="C25" s="141">
        <v>0</v>
      </c>
      <c r="D25" s="141" t="s">
        <v>243</v>
      </c>
      <c r="E25" s="232">
        <f>C25</f>
        <v>0</v>
      </c>
      <c r="F25" s="232">
        <f>C25</f>
        <v>0</v>
      </c>
      <c r="G25" s="232">
        <v>0</v>
      </c>
      <c r="H25" s="232">
        <v>0</v>
      </c>
      <c r="I25" s="141" t="s">
        <v>243</v>
      </c>
      <c r="J25" s="141" t="s">
        <v>243</v>
      </c>
      <c r="K25" s="141" t="s">
        <v>243</v>
      </c>
      <c r="L25" s="148">
        <v>0</v>
      </c>
      <c r="M25" s="232" t="s">
        <v>243</v>
      </c>
      <c r="N25" s="141"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1"/>
        <v>0</v>
      </c>
      <c r="AC25" s="141" t="s">
        <v>243</v>
      </c>
      <c r="AD25" s="142"/>
    </row>
    <row r="26" spans="1:30" s="38" customFormat="1" ht="33">
      <c r="A26" s="139" t="s">
        <v>20</v>
      </c>
      <c r="B26" s="140" t="s">
        <v>267</v>
      </c>
      <c r="C26" s="232">
        <f>SUM(C27:C30)</f>
        <v>4.0299199999999997</v>
      </c>
      <c r="D26" s="232" t="s">
        <v>243</v>
      </c>
      <c r="E26" s="232">
        <f>SUM(E27:E30)</f>
        <v>4.0299199999999997</v>
      </c>
      <c r="F26" s="232">
        <f t="shared" ref="F26:AC26" si="2">SUM(F27:F30)</f>
        <v>4.0299199999999997</v>
      </c>
      <c r="G26" s="232">
        <f t="shared" si="2"/>
        <v>0</v>
      </c>
      <c r="H26" s="232">
        <f t="shared" si="2"/>
        <v>4.0299199999999997</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4.0299199999999997</v>
      </c>
      <c r="AC26" s="232">
        <f t="shared" si="2"/>
        <v>0</v>
      </c>
    </row>
    <row r="27" spans="1:30" ht="16.5">
      <c r="A27" s="139" t="s">
        <v>268</v>
      </c>
      <c r="B27" s="144" t="s">
        <v>269</v>
      </c>
      <c r="C27" s="141">
        <v>4.0299199999999997</v>
      </c>
      <c r="D27" s="141" t="s">
        <v>243</v>
      </c>
      <c r="E27" s="244">
        <f>C27</f>
        <v>4.0299199999999997</v>
      </c>
      <c r="F27" s="244">
        <f>C27</f>
        <v>4.0299199999999997</v>
      </c>
      <c r="G27" s="244">
        <v>0</v>
      </c>
      <c r="H27" s="244">
        <f>C27</f>
        <v>4.0299199999999997</v>
      </c>
      <c r="I27" s="141" t="s">
        <v>243</v>
      </c>
      <c r="J27" s="141"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244">
        <f t="shared" si="1"/>
        <v>4.0299199999999997</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148">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1"/>
        <v>0</v>
      </c>
      <c r="AC37" s="141" t="s">
        <v>243</v>
      </c>
    </row>
    <row r="38" spans="1:30" ht="16.5">
      <c r="A38" s="143" t="s">
        <v>289</v>
      </c>
      <c r="B38" s="147" t="s">
        <v>509</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1"/>
        <v>0</v>
      </c>
      <c r="AC45" s="141" t="s">
        <v>243</v>
      </c>
    </row>
    <row r="46" spans="1:30" ht="16.5">
      <c r="A46" s="143" t="s">
        <v>298</v>
      </c>
      <c r="B46" s="147" t="s">
        <v>509</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4.0299199999999997</v>
      </c>
      <c r="G47" s="232">
        <f>SUM(G48:G53)</f>
        <v>0</v>
      </c>
      <c r="H47" s="232">
        <f>H48</f>
        <v>4.0299199999999997</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4.0299199999999997</v>
      </c>
      <c r="D48" s="141" t="s">
        <v>243</v>
      </c>
      <c r="E48" s="141">
        <f>C48</f>
        <v>4.0299199999999997</v>
      </c>
      <c r="F48" s="141">
        <f>C48</f>
        <v>4.0299199999999997</v>
      </c>
      <c r="G48" s="141">
        <v>0</v>
      </c>
      <c r="H48" s="148">
        <f>H27</f>
        <v>4.0299199999999997</v>
      </c>
      <c r="I48" s="141" t="s">
        <v>243</v>
      </c>
      <c r="J48" s="244"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244">
        <f>X48+T48+P48+L48+H48+G48</f>
        <v>4.0299199999999997</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510</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t="s">
        <v>243</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245" t="s">
        <v>317</v>
      </c>
      <c r="C59" s="141">
        <v>0</v>
      </c>
      <c r="D59" s="141" t="s">
        <v>243</v>
      </c>
      <c r="E59" s="141">
        <f>G59</f>
        <v>0</v>
      </c>
      <c r="F59" s="141">
        <f>H59</f>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510</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6"/>
      <c r="C62" s="306"/>
      <c r="D62" s="306"/>
      <c r="E62" s="306"/>
      <c r="F62" s="306"/>
      <c r="G62" s="306"/>
      <c r="H62" s="306"/>
      <c r="I62" s="306"/>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05"/>
      <c r="C64" s="305"/>
      <c r="D64" s="305"/>
      <c r="E64" s="305"/>
      <c r="F64" s="305"/>
      <c r="G64" s="305"/>
      <c r="H64" s="305"/>
      <c r="I64" s="305"/>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6"/>
      <c r="C66" s="306"/>
      <c r="D66" s="306"/>
      <c r="E66" s="306"/>
      <c r="F66" s="306"/>
      <c r="G66" s="306"/>
      <c r="H66" s="306"/>
      <c r="I66" s="306"/>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6"/>
      <c r="C68" s="306"/>
      <c r="D68" s="306"/>
      <c r="E68" s="306"/>
      <c r="F68" s="306"/>
      <c r="G68" s="306"/>
      <c r="H68" s="306"/>
      <c r="I68" s="306"/>
      <c r="J68" s="106"/>
      <c r="K68" s="106"/>
      <c r="L68" s="38"/>
      <c r="M68" s="38"/>
      <c r="N68" s="154"/>
      <c r="O68" s="38"/>
      <c r="P68" s="38"/>
      <c r="Q68" s="38"/>
      <c r="R68" s="38"/>
      <c r="S68" s="38"/>
      <c r="T68" s="38"/>
      <c r="U68" s="38"/>
      <c r="V68" s="38"/>
      <c r="W68" s="38"/>
      <c r="X68" s="38"/>
      <c r="Y68" s="38"/>
      <c r="Z68" s="38"/>
      <c r="AA68" s="38"/>
      <c r="AB68" s="38"/>
    </row>
    <row r="69" spans="1:28" ht="32.25" customHeight="1">
      <c r="A69" s="38"/>
      <c r="B69" s="305"/>
      <c r="C69" s="305"/>
      <c r="D69" s="305"/>
      <c r="E69" s="305"/>
      <c r="F69" s="305"/>
      <c r="G69" s="305"/>
      <c r="H69" s="305"/>
      <c r="I69" s="305"/>
      <c r="J69" s="153"/>
      <c r="K69" s="153"/>
      <c r="L69" s="38"/>
      <c r="M69" s="38"/>
      <c r="N69" s="38"/>
      <c r="O69" s="38"/>
      <c r="P69" s="38"/>
      <c r="Q69" s="38"/>
      <c r="R69" s="38"/>
      <c r="S69" s="38"/>
      <c r="T69" s="38"/>
      <c r="U69" s="38"/>
      <c r="V69" s="38"/>
      <c r="W69" s="38"/>
      <c r="X69" s="38"/>
      <c r="Y69" s="38"/>
      <c r="Z69" s="38"/>
      <c r="AA69" s="38"/>
      <c r="AB69" s="38"/>
    </row>
    <row r="70" spans="1:28" ht="51.75" customHeight="1">
      <c r="A70" s="38"/>
      <c r="B70" s="306"/>
      <c r="C70" s="306"/>
      <c r="D70" s="306"/>
      <c r="E70" s="306"/>
      <c r="F70" s="306"/>
      <c r="G70" s="306"/>
      <c r="H70" s="306"/>
      <c r="I70" s="306"/>
      <c r="J70" s="106"/>
      <c r="K70" s="106"/>
      <c r="L70" s="38"/>
      <c r="M70" s="38"/>
      <c r="N70" s="38"/>
      <c r="O70" s="38"/>
      <c r="P70" s="38"/>
      <c r="Q70" s="38"/>
      <c r="R70" s="38"/>
      <c r="S70" s="38"/>
      <c r="T70" s="38"/>
      <c r="U70" s="38"/>
      <c r="V70" s="38"/>
      <c r="W70" s="38"/>
      <c r="X70" s="38"/>
      <c r="Y70" s="38"/>
      <c r="Z70" s="38"/>
      <c r="AA70" s="38"/>
      <c r="AB70" s="38"/>
    </row>
    <row r="71" spans="1:28" ht="21.75" customHeight="1">
      <c r="A71" s="38"/>
      <c r="B71" s="307"/>
      <c r="C71" s="307"/>
      <c r="D71" s="307"/>
      <c r="E71" s="307"/>
      <c r="F71" s="307"/>
      <c r="G71" s="307"/>
      <c r="H71" s="307"/>
      <c r="I71" s="307"/>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04"/>
      <c r="C73" s="304"/>
      <c r="D73" s="304"/>
      <c r="E73" s="304"/>
      <c r="F73" s="304"/>
      <c r="G73" s="304"/>
      <c r="H73" s="304"/>
      <c r="I73" s="304"/>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A1:AC1"/>
    <mergeCell ref="A3:AC3"/>
    <mergeCell ref="A5:AC5"/>
    <mergeCell ref="A6:AC6"/>
    <mergeCell ref="A8:AC8"/>
    <mergeCell ref="J17:K17"/>
    <mergeCell ref="L17:M17"/>
    <mergeCell ref="N17:O17"/>
    <mergeCell ref="X17:Y17"/>
    <mergeCell ref="A9:AC9"/>
    <mergeCell ref="P16:S16"/>
    <mergeCell ref="T16:W16"/>
    <mergeCell ref="P17:Q17"/>
    <mergeCell ref="R17:S17"/>
    <mergeCell ref="T17:U17"/>
    <mergeCell ref="V17:W17"/>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B73:I73"/>
    <mergeCell ref="B64:I64"/>
    <mergeCell ref="B66:I66"/>
    <mergeCell ref="B68:I68"/>
    <mergeCell ref="B69:I69"/>
    <mergeCell ref="B70:I70"/>
    <mergeCell ref="B71:I71"/>
  </mergeCells>
  <conditionalFormatting sqref="H18:AC18 M21:W25 Y21:AA25 D56:D60 M27:W30 Y27:AA30 Y48:AA54 M48:W54 I25:I30 I56:K60 M56:W60 Y56:AA60 Y32:AA38 M32:W38 I32:K38 I40:K46 M40:W46 Y40:AA46 G32:G38 G56:G60 G48:G54 G40:G46 L21:L23 L28:L30 X28:X30 X20:X23 D44:D46 D49:D54 J28:J30 D20:D25 H21:H23 K26:AA26 E21:G25 K27:K30 D32:F34 D36:F38 C40:F42 E44:F47 E49:F60 D23:F23 C21:C60 D28:D30 F28:H30 E28:E29 I21:K25 C20:AC20 D25:AA25 I48:I54 K48:K54 J49:J54">
    <cfRule type="containsText" dxfId="931" priority="967" operator="containsText" text="х!">
      <formula>NOT(ISERROR(SEARCH("х!",C18)))</formula>
    </cfRule>
  </conditionalFormatting>
  <conditionalFormatting sqref="AC56:AC60 AB40:AC42 AB49:AB60 AB28:AC30 AB32:AC34 AC44:AC46 AB21:AC25 AB44:AB47 AC49:AC54 AB36:AC38">
    <cfRule type="containsText" dxfId="930" priority="966" operator="containsText" text="х!">
      <formula>NOT(ISERROR(SEARCH("х!",AB21)))</formula>
    </cfRule>
  </conditionalFormatting>
  <conditionalFormatting sqref="AC56:AC60 D49:D54 M21:W25 Y21:AA25 D56:D60 M27:W30 Y27:AA30 Y48:AA54 M48:W54 I25:I30 I56:K60 M56:W60 Y56:AA60 Y32:AA38 M32:W38 I32:K38 I40:K46 M40:W46 Y40:AA46 D44:D46 G32:G38 G56:G60 G48:G54 G40:G46 L21:L23 L28:L30 X28:X30 X20:X23 E49:F60 AB49:AB60 AB40:AC42 D20:D25 AC21:AC25 K26:AA26 H21:H23 J28:J30 E21:G25 AB20:AB25 K27:K30 AB28:AC30 D32:F34 AB32:AC34 D36:F38 C40:F42 AC44:AC46 E44:F47 AB44:AB47 AC49:AC54 D23:F23 I21:K25 AB23:AC23 C21:C60 D28:D30 F28:H30 E28:E29 AB36:AC38 C20:AC20 D25:AC25 I48:I54 K48:K54 J49:J54">
    <cfRule type="containsBlanks" dxfId="929" priority="965">
      <formula>LEN(TRIM(C20))=0</formula>
    </cfRule>
  </conditionalFormatting>
  <conditionalFormatting sqref="AB23">
    <cfRule type="containsText" dxfId="928" priority="954" operator="containsText" text="х!">
      <formula>NOT(ISERROR(SEARCH("х!",AB23)))</formula>
    </cfRule>
  </conditionalFormatting>
  <conditionalFormatting sqref="AC23">
    <cfRule type="containsText" dxfId="927" priority="953" operator="containsText" text="х!">
      <formula>NOT(ISERROR(SEARCH("х!",AC23)))</formula>
    </cfRule>
  </conditionalFormatting>
  <conditionalFormatting sqref="H37">
    <cfRule type="containsText" dxfId="926" priority="943" operator="containsText" text="х!">
      <formula>NOT(ISERROR(SEARCH("х!",H37)))</formula>
    </cfRule>
  </conditionalFormatting>
  <conditionalFormatting sqref="H37">
    <cfRule type="containsBlanks" dxfId="925" priority="942">
      <formula>LEN(TRIM(H37))=0</formula>
    </cfRule>
  </conditionalFormatting>
  <conditionalFormatting sqref="AB45">
    <cfRule type="containsText" dxfId="924" priority="936" operator="containsText" text="х!">
      <formula>NOT(ISERROR(SEARCH("х!",AB45)))</formula>
    </cfRule>
  </conditionalFormatting>
  <conditionalFormatting sqref="AC45">
    <cfRule type="containsText" dxfId="923" priority="935" operator="containsText" text="х!">
      <formula>NOT(ISERROR(SEARCH("х!",AC45)))</formula>
    </cfRule>
  </conditionalFormatting>
  <conditionalFormatting sqref="D20">
    <cfRule type="containsText" dxfId="922" priority="932" operator="containsText" text="х!">
      <formula>NOT(ISERROR(SEARCH("х!",D20)))</formula>
    </cfRule>
  </conditionalFormatting>
  <conditionalFormatting sqref="D20">
    <cfRule type="containsBlanks" dxfId="921" priority="931">
      <formula>LEN(TRIM(D20))=0</formula>
    </cfRule>
  </conditionalFormatting>
  <conditionalFormatting sqref="E20">
    <cfRule type="containsText" dxfId="920" priority="930" operator="containsText" text="х!">
      <formula>NOT(ISERROR(SEARCH("х!",E20)))</formula>
    </cfRule>
  </conditionalFormatting>
  <conditionalFormatting sqref="E20">
    <cfRule type="containsBlanks" dxfId="919" priority="929">
      <formula>LEN(TRIM(E20))=0</formula>
    </cfRule>
  </conditionalFormatting>
  <conditionalFormatting sqref="E20:F20">
    <cfRule type="containsText" dxfId="918" priority="928" operator="containsText" text="х!">
      <formula>NOT(ISERROR(SEARCH("х!",E20)))</formula>
    </cfRule>
  </conditionalFormatting>
  <conditionalFormatting sqref="E20:F20">
    <cfRule type="containsBlanks" dxfId="917" priority="927">
      <formula>LEN(TRIM(E20))=0</formula>
    </cfRule>
  </conditionalFormatting>
  <conditionalFormatting sqref="E20:F20 E23">
    <cfRule type="containsText" dxfId="916" priority="926" operator="containsText" text="х!">
      <formula>NOT(ISERROR(SEARCH("х!",E20)))</formula>
    </cfRule>
  </conditionalFormatting>
  <conditionalFormatting sqref="E20:F20 E23">
    <cfRule type="containsBlanks" dxfId="915" priority="925">
      <formula>LEN(TRIM(E20))=0</formula>
    </cfRule>
  </conditionalFormatting>
  <conditionalFormatting sqref="E20:F20 E23:F23">
    <cfRule type="containsText" dxfId="914" priority="924" operator="containsText" text="х!">
      <formula>NOT(ISERROR(SEARCH("х!",E20)))</formula>
    </cfRule>
  </conditionalFormatting>
  <conditionalFormatting sqref="E20:F20 E23:F23">
    <cfRule type="containsBlanks" dxfId="913" priority="923">
      <formula>LEN(TRIM(E20))=0</formula>
    </cfRule>
  </conditionalFormatting>
  <conditionalFormatting sqref="E20:F20 E23:F23 H23">
    <cfRule type="containsText" dxfId="912" priority="922" operator="containsText" text="х!">
      <formula>NOT(ISERROR(SEARCH("х!",E20)))</formula>
    </cfRule>
  </conditionalFormatting>
  <conditionalFormatting sqref="E20:F20 E23:F23 H23">
    <cfRule type="containsBlanks" dxfId="911" priority="921">
      <formula>LEN(TRIM(E20))=0</formula>
    </cfRule>
  </conditionalFormatting>
  <conditionalFormatting sqref="E20:F20 E23:F23 H23 H20">
    <cfRule type="containsText" dxfId="910" priority="920" operator="containsText" text="х!">
      <formula>NOT(ISERROR(SEARCH("х!",E20)))</formula>
    </cfRule>
  </conditionalFormatting>
  <conditionalFormatting sqref="E20:F20 E23:F23 H23 H20">
    <cfRule type="containsBlanks" dxfId="909" priority="919">
      <formula>LEN(TRIM(E20))=0</formula>
    </cfRule>
  </conditionalFormatting>
  <conditionalFormatting sqref="E20:F20 E23:F23 H23 H20 J20">
    <cfRule type="containsText" dxfId="908" priority="918" operator="containsText" text="х!">
      <formula>NOT(ISERROR(SEARCH("х!",E20)))</formula>
    </cfRule>
  </conditionalFormatting>
  <conditionalFormatting sqref="E20:F20 E23:F23 H23 H20 J20">
    <cfRule type="containsBlanks" dxfId="907" priority="917">
      <formula>LEN(TRIM(E20))=0</formula>
    </cfRule>
  </conditionalFormatting>
  <conditionalFormatting sqref="E20:F20 E23:F23 H23 H20 J20 J23">
    <cfRule type="containsText" dxfId="906" priority="916" operator="containsText" text="х!">
      <formula>NOT(ISERROR(SEARCH("х!",E20)))</formula>
    </cfRule>
  </conditionalFormatting>
  <conditionalFormatting sqref="E20:F20 E23:F23 H23 H20 J20 J23">
    <cfRule type="containsBlanks" dxfId="905" priority="915">
      <formula>LEN(TRIM(E20))=0</formula>
    </cfRule>
  </conditionalFormatting>
  <conditionalFormatting sqref="E20:F20 E23:F23 H23 H20 J20 J23 AC20">
    <cfRule type="containsText" dxfId="904" priority="914" operator="containsText" text="х!">
      <formula>NOT(ISERROR(SEARCH("х!",E20)))</formula>
    </cfRule>
  </conditionalFormatting>
  <conditionalFormatting sqref="E20:F20 E23:F23 H23 H20 J20 J23 AC20">
    <cfRule type="containsBlanks" dxfId="903" priority="913">
      <formula>LEN(TRIM(E20))=0</formula>
    </cfRule>
  </conditionalFormatting>
  <conditionalFormatting sqref="E20:F20 E23:F23 H23 H20 J20 J23 AC20 AC23">
    <cfRule type="containsText" dxfId="902" priority="912" operator="containsText" text="х!">
      <formula>NOT(ISERROR(SEARCH("х!",E20)))</formula>
    </cfRule>
  </conditionalFormatting>
  <conditionalFormatting sqref="E20:F20 E23:F23 H23 H20 J20 J23 AC20 AC23">
    <cfRule type="containsBlanks" dxfId="901" priority="911">
      <formula>LEN(TRIM(E20))=0</formula>
    </cfRule>
  </conditionalFormatting>
  <conditionalFormatting sqref="E20:F20 E23:F23 H23 H20 J20 J23 AC20 AB23:AC23">
    <cfRule type="containsText" dxfId="900" priority="910" operator="containsText" text="х!">
      <formula>NOT(ISERROR(SEARCH("х!",E20)))</formula>
    </cfRule>
  </conditionalFormatting>
  <conditionalFormatting sqref="E20:F20 E23:F23 H23 H20 J20 J23 AC20 AB23:AC23">
    <cfRule type="containsBlanks" dxfId="899" priority="909">
      <formula>LEN(TRIM(E20))=0</formula>
    </cfRule>
  </conditionalFormatting>
  <conditionalFormatting sqref="E20:F20 E23:F23 H23 H20 J20 J23 AB20:AC20 AB23:AC23">
    <cfRule type="containsText" dxfId="898" priority="908" operator="containsText" text="х!">
      <formula>NOT(ISERROR(SEARCH("х!",E20)))</formula>
    </cfRule>
  </conditionalFormatting>
  <conditionalFormatting sqref="E20:F20 E23:F23 H23 H20 J20 J23 AB20:AC20 AB23:AC23">
    <cfRule type="containsBlanks" dxfId="897" priority="907">
      <formula>LEN(TRIM(E20))=0</formula>
    </cfRule>
  </conditionalFormatting>
  <conditionalFormatting sqref="E20">
    <cfRule type="containsText" dxfId="896" priority="897" operator="containsText" text="х!">
      <formula>NOT(ISERROR(SEARCH("х!",E20)))</formula>
    </cfRule>
  </conditionalFormatting>
  <conditionalFormatting sqref="E20">
    <cfRule type="containsBlanks" dxfId="895" priority="896">
      <formula>LEN(TRIM(E20))=0</formula>
    </cfRule>
  </conditionalFormatting>
  <conditionalFormatting sqref="F20">
    <cfRule type="containsText" dxfId="894" priority="895" operator="containsText" text="х!">
      <formula>NOT(ISERROR(SEARCH("х!",F20)))</formula>
    </cfRule>
  </conditionalFormatting>
  <conditionalFormatting sqref="F20">
    <cfRule type="containsBlanks" dxfId="893" priority="894">
      <formula>LEN(TRIM(F20))=0</formula>
    </cfRule>
  </conditionalFormatting>
  <conditionalFormatting sqref="H20">
    <cfRule type="containsText" dxfId="892" priority="893" operator="containsText" text="х!">
      <formula>NOT(ISERROR(SEARCH("х!",H20)))</formula>
    </cfRule>
  </conditionalFormatting>
  <conditionalFormatting sqref="H20">
    <cfRule type="containsBlanks" dxfId="891" priority="892">
      <formula>LEN(TRIM(H20))=0</formula>
    </cfRule>
  </conditionalFormatting>
  <conditionalFormatting sqref="J20">
    <cfRule type="containsText" dxfId="890" priority="891" operator="containsText" text="х!">
      <formula>NOT(ISERROR(SEARCH("х!",J20)))</formula>
    </cfRule>
  </conditionalFormatting>
  <conditionalFormatting sqref="J20">
    <cfRule type="containsBlanks" dxfId="889" priority="890">
      <formula>LEN(TRIM(J20))=0</formula>
    </cfRule>
  </conditionalFormatting>
  <conditionalFormatting sqref="AB20">
    <cfRule type="containsText" dxfId="888" priority="889" operator="containsText" text="х!">
      <formula>NOT(ISERROR(SEARCH("х!",AB20)))</formula>
    </cfRule>
  </conditionalFormatting>
  <conditionalFormatting sqref="AB20">
    <cfRule type="containsBlanks" dxfId="887" priority="888">
      <formula>LEN(TRIM(AB20))=0</formula>
    </cfRule>
  </conditionalFormatting>
  <conditionalFormatting sqref="AC20">
    <cfRule type="containsText" dxfId="886" priority="887" operator="containsText" text="х!">
      <formula>NOT(ISERROR(SEARCH("х!",AC20)))</formula>
    </cfRule>
  </conditionalFormatting>
  <conditionalFormatting sqref="AC20">
    <cfRule type="containsBlanks" dxfId="885" priority="886">
      <formula>LEN(TRIM(AC20))=0</formula>
    </cfRule>
  </conditionalFormatting>
  <conditionalFormatting sqref="AC23">
    <cfRule type="containsText" dxfId="884" priority="885" operator="containsText" text="х!">
      <formula>NOT(ISERROR(SEARCH("х!",AC23)))</formula>
    </cfRule>
  </conditionalFormatting>
  <conditionalFormatting sqref="AC23">
    <cfRule type="containsText" dxfId="883" priority="884" operator="containsText" text="х!">
      <formula>NOT(ISERROR(SEARCH("х!",AC23)))</formula>
    </cfRule>
  </conditionalFormatting>
  <conditionalFormatting sqref="AC23">
    <cfRule type="containsBlanks" dxfId="882" priority="883">
      <formula>LEN(TRIM(AC23))=0</formula>
    </cfRule>
  </conditionalFormatting>
  <conditionalFormatting sqref="AB23">
    <cfRule type="containsText" dxfId="881" priority="882" operator="containsText" text="х!">
      <formula>NOT(ISERROR(SEARCH("х!",AB23)))</formula>
    </cfRule>
  </conditionalFormatting>
  <conditionalFormatting sqref="AB23">
    <cfRule type="containsText" dxfId="880" priority="881" operator="containsText" text="х!">
      <formula>NOT(ISERROR(SEARCH("х!",AB23)))</formula>
    </cfRule>
  </conditionalFormatting>
  <conditionalFormatting sqref="AB23">
    <cfRule type="containsBlanks" dxfId="879" priority="880">
      <formula>LEN(TRIM(AB23))=0</formula>
    </cfRule>
  </conditionalFormatting>
  <conditionalFormatting sqref="J23">
    <cfRule type="containsText" dxfId="878" priority="879" operator="containsText" text="х!">
      <formula>NOT(ISERROR(SEARCH("х!",J23)))</formula>
    </cfRule>
  </conditionalFormatting>
  <conditionalFormatting sqref="J23">
    <cfRule type="containsBlanks" dxfId="877" priority="878">
      <formula>LEN(TRIM(J23))=0</formula>
    </cfRule>
  </conditionalFormatting>
  <conditionalFormatting sqref="H23">
    <cfRule type="containsText" dxfId="876" priority="877" operator="containsText" text="х!">
      <formula>NOT(ISERROR(SEARCH("х!",H23)))</formula>
    </cfRule>
  </conditionalFormatting>
  <conditionalFormatting sqref="H23">
    <cfRule type="containsBlanks" dxfId="875" priority="876">
      <formula>LEN(TRIM(H23))=0</formula>
    </cfRule>
  </conditionalFormatting>
  <conditionalFormatting sqref="F23">
    <cfRule type="containsText" dxfId="874" priority="875" operator="containsText" text="х!">
      <formula>NOT(ISERROR(SEARCH("х!",F23)))</formula>
    </cfRule>
  </conditionalFormatting>
  <conditionalFormatting sqref="F23">
    <cfRule type="containsBlanks" dxfId="873" priority="874">
      <formula>LEN(TRIM(F23))=0</formula>
    </cfRule>
  </conditionalFormatting>
  <conditionalFormatting sqref="E23">
    <cfRule type="containsText" dxfId="872" priority="873" operator="containsText" text="х!">
      <formula>NOT(ISERROR(SEARCH("х!",E23)))</formula>
    </cfRule>
  </conditionalFormatting>
  <conditionalFormatting sqref="E23">
    <cfRule type="containsBlanks" dxfId="871" priority="872">
      <formula>LEN(TRIM(E23))=0</formula>
    </cfRule>
  </conditionalFormatting>
  <conditionalFormatting sqref="AB25">
    <cfRule type="containsText" dxfId="870" priority="871" operator="containsText" text="х!">
      <formula>NOT(ISERROR(SEARCH("х!",AB25)))</formula>
    </cfRule>
  </conditionalFormatting>
  <conditionalFormatting sqref="AC25">
    <cfRule type="containsText" dxfId="869" priority="870" operator="containsText" text="х!">
      <formula>NOT(ISERROR(SEARCH("х!",AC25)))</formula>
    </cfRule>
  </conditionalFormatting>
  <conditionalFormatting sqref="E25">
    <cfRule type="containsText" dxfId="868" priority="869" operator="containsText" text="х!">
      <formula>NOT(ISERROR(SEARCH("х!",E25)))</formula>
    </cfRule>
  </conditionalFormatting>
  <conditionalFormatting sqref="E25">
    <cfRule type="containsBlanks" dxfId="867" priority="868">
      <formula>LEN(TRIM(E25))=0</formula>
    </cfRule>
  </conditionalFormatting>
  <conditionalFormatting sqref="E25:F25">
    <cfRule type="containsText" dxfId="866" priority="867" operator="containsText" text="х!">
      <formula>NOT(ISERROR(SEARCH("х!",E25)))</formula>
    </cfRule>
  </conditionalFormatting>
  <conditionalFormatting sqref="E25:F25">
    <cfRule type="containsBlanks" dxfId="865" priority="866">
      <formula>LEN(TRIM(E25))=0</formula>
    </cfRule>
  </conditionalFormatting>
  <conditionalFormatting sqref="E25:F25 H25">
    <cfRule type="containsText" dxfId="864" priority="865" operator="containsText" text="х!">
      <formula>NOT(ISERROR(SEARCH("х!",E25)))</formula>
    </cfRule>
  </conditionalFormatting>
  <conditionalFormatting sqref="E25:F25 H25">
    <cfRule type="containsBlanks" dxfId="863" priority="864">
      <formula>LEN(TRIM(E25))=0</formula>
    </cfRule>
  </conditionalFormatting>
  <conditionalFormatting sqref="E25:F25 H25">
    <cfRule type="containsText" dxfId="862" priority="863" operator="containsText" text="х!">
      <formula>NOT(ISERROR(SEARCH("х!",E25)))</formula>
    </cfRule>
  </conditionalFormatting>
  <conditionalFormatting sqref="E25:F25 H25">
    <cfRule type="containsBlanks" dxfId="861" priority="862">
      <formula>LEN(TRIM(E25))=0</formula>
    </cfRule>
  </conditionalFormatting>
  <conditionalFormatting sqref="E25:F25 H25">
    <cfRule type="containsText" dxfId="860" priority="861" operator="containsText" text="х!">
      <formula>NOT(ISERROR(SEARCH("х!",E25)))</formula>
    </cfRule>
  </conditionalFormatting>
  <conditionalFormatting sqref="E25:F25 H25">
    <cfRule type="containsBlanks" dxfId="859" priority="860">
      <formula>LEN(TRIM(E25))=0</formula>
    </cfRule>
  </conditionalFormatting>
  <conditionalFormatting sqref="E25:F25 H25 J25">
    <cfRule type="containsText" dxfId="858" priority="859" operator="containsText" text="х!">
      <formula>NOT(ISERROR(SEARCH("х!",E25)))</formula>
    </cfRule>
  </conditionalFormatting>
  <conditionalFormatting sqref="E25:F25 H25 J25">
    <cfRule type="containsBlanks" dxfId="857" priority="858">
      <formula>LEN(TRIM(E25))=0</formula>
    </cfRule>
  </conditionalFormatting>
  <conditionalFormatting sqref="E25:F25 H25 J25">
    <cfRule type="containsText" dxfId="856" priority="857" operator="containsText" text="х!">
      <formula>NOT(ISERROR(SEARCH("х!",E25)))</formula>
    </cfRule>
  </conditionalFormatting>
  <conditionalFormatting sqref="E25:F25 H25 J25">
    <cfRule type="containsBlanks" dxfId="855" priority="856">
      <formula>LEN(TRIM(E25))=0</formula>
    </cfRule>
  </conditionalFormatting>
  <conditionalFormatting sqref="E25:F25 H25 J25 AC25">
    <cfRule type="containsText" dxfId="854" priority="855" operator="containsText" text="х!">
      <formula>NOT(ISERROR(SEARCH("х!",E25)))</formula>
    </cfRule>
  </conditionalFormatting>
  <conditionalFormatting sqref="E25:F25 H25 J25 AC25">
    <cfRule type="containsBlanks" dxfId="853" priority="854">
      <formula>LEN(TRIM(E25))=0</formula>
    </cfRule>
  </conditionalFormatting>
  <conditionalFormatting sqref="E25:F25 H25 J25 AB25:AC25">
    <cfRule type="containsText" dxfId="852" priority="853" operator="containsText" text="х!">
      <formula>NOT(ISERROR(SEARCH("х!",E25)))</formula>
    </cfRule>
  </conditionalFormatting>
  <conditionalFormatting sqref="E25:F25 H25 J25 AB25:AC25">
    <cfRule type="containsBlanks" dxfId="851" priority="852">
      <formula>LEN(TRIM(E25))=0</formula>
    </cfRule>
  </conditionalFormatting>
  <conditionalFormatting sqref="E25:F25 H25 J25 AB25:AC25">
    <cfRule type="containsText" dxfId="850" priority="851" operator="containsText" text="х!">
      <formula>NOT(ISERROR(SEARCH("х!",E25)))</formula>
    </cfRule>
  </conditionalFormatting>
  <conditionalFormatting sqref="E25:F25 H25 J25 AB25:AC25">
    <cfRule type="containsBlanks" dxfId="849" priority="850">
      <formula>LEN(TRIM(E25))=0</formula>
    </cfRule>
  </conditionalFormatting>
  <conditionalFormatting sqref="AC25">
    <cfRule type="containsText" dxfId="848" priority="849" operator="containsText" text="х!">
      <formula>NOT(ISERROR(SEARCH("х!",AC25)))</formula>
    </cfRule>
  </conditionalFormatting>
  <conditionalFormatting sqref="AC25">
    <cfRule type="containsText" dxfId="847" priority="848" operator="containsText" text="х!">
      <formula>NOT(ISERROR(SEARCH("х!",AC25)))</formula>
    </cfRule>
  </conditionalFormatting>
  <conditionalFormatting sqref="AC25">
    <cfRule type="containsBlanks" dxfId="846" priority="847">
      <formula>LEN(TRIM(AC25))=0</formula>
    </cfRule>
  </conditionalFormatting>
  <conditionalFormatting sqref="AB25">
    <cfRule type="containsText" dxfId="845" priority="846" operator="containsText" text="х!">
      <formula>NOT(ISERROR(SEARCH("х!",AB25)))</formula>
    </cfRule>
  </conditionalFormatting>
  <conditionalFormatting sqref="AB25">
    <cfRule type="containsText" dxfId="844" priority="845" operator="containsText" text="х!">
      <formula>NOT(ISERROR(SEARCH("х!",AB25)))</formula>
    </cfRule>
  </conditionalFormatting>
  <conditionalFormatting sqref="AB25">
    <cfRule type="containsBlanks" dxfId="843" priority="844">
      <formula>LEN(TRIM(AB25))=0</formula>
    </cfRule>
  </conditionalFormatting>
  <conditionalFormatting sqref="J25">
    <cfRule type="containsText" dxfId="842" priority="843" operator="containsText" text="х!">
      <formula>NOT(ISERROR(SEARCH("х!",J25)))</formula>
    </cfRule>
  </conditionalFormatting>
  <conditionalFormatting sqref="J25">
    <cfRule type="containsBlanks" dxfId="841" priority="842">
      <formula>LEN(TRIM(J25))=0</formula>
    </cfRule>
  </conditionalFormatting>
  <conditionalFormatting sqref="H25">
    <cfRule type="containsText" dxfId="840" priority="841" operator="containsText" text="х!">
      <formula>NOT(ISERROR(SEARCH("х!",H25)))</formula>
    </cfRule>
  </conditionalFormatting>
  <conditionalFormatting sqref="H25">
    <cfRule type="containsBlanks" dxfId="839" priority="840">
      <formula>LEN(TRIM(H25))=0</formula>
    </cfRule>
  </conditionalFormatting>
  <conditionalFormatting sqref="F25">
    <cfRule type="containsText" dxfId="838" priority="839" operator="containsText" text="х!">
      <formula>NOT(ISERROR(SEARCH("х!",F25)))</formula>
    </cfRule>
  </conditionalFormatting>
  <conditionalFormatting sqref="F25">
    <cfRule type="containsBlanks" dxfId="837" priority="838">
      <formula>LEN(TRIM(F25))=0</formula>
    </cfRule>
  </conditionalFormatting>
  <conditionalFormatting sqref="E25">
    <cfRule type="containsText" dxfId="836" priority="837" operator="containsText" text="х!">
      <formula>NOT(ISERROR(SEARCH("х!",E25)))</formula>
    </cfRule>
  </conditionalFormatting>
  <conditionalFormatting sqref="E25">
    <cfRule type="containsBlanks" dxfId="835" priority="836">
      <formula>LEN(TRIM(E25))=0</formula>
    </cfRule>
  </conditionalFormatting>
  <conditionalFormatting sqref="E20">
    <cfRule type="containsText" dxfId="834" priority="835" operator="containsText" text="х!">
      <formula>NOT(ISERROR(SEARCH("х!",E20)))</formula>
    </cfRule>
  </conditionalFormatting>
  <conditionalFormatting sqref="E20">
    <cfRule type="containsBlanks" dxfId="833" priority="834">
      <formula>LEN(TRIM(E20))=0</formula>
    </cfRule>
  </conditionalFormatting>
  <conditionalFormatting sqref="E20:F20">
    <cfRule type="containsText" dxfId="832" priority="833" operator="containsText" text="х!">
      <formula>NOT(ISERROR(SEARCH("х!",E20)))</formula>
    </cfRule>
  </conditionalFormatting>
  <conditionalFormatting sqref="E20:F20">
    <cfRule type="containsBlanks" dxfId="831" priority="832">
      <formula>LEN(TRIM(E20))=0</formula>
    </cfRule>
  </conditionalFormatting>
  <conditionalFormatting sqref="E20:F20 H20">
    <cfRule type="containsText" dxfId="830" priority="831" operator="containsText" text="х!">
      <formula>NOT(ISERROR(SEARCH("х!",E20)))</formula>
    </cfRule>
  </conditionalFormatting>
  <conditionalFormatting sqref="E20:F20 H20">
    <cfRule type="containsBlanks" dxfId="829" priority="830">
      <formula>LEN(TRIM(E20))=0</formula>
    </cfRule>
  </conditionalFormatting>
  <conditionalFormatting sqref="E20:F20 H20 J20">
    <cfRule type="containsText" dxfId="828" priority="829" operator="containsText" text="х!">
      <formula>NOT(ISERROR(SEARCH("х!",E20)))</formula>
    </cfRule>
  </conditionalFormatting>
  <conditionalFormatting sqref="E20:F20 H20 J20">
    <cfRule type="containsBlanks" dxfId="827" priority="828">
      <formula>LEN(TRIM(E20))=0</formula>
    </cfRule>
  </conditionalFormatting>
  <conditionalFormatting sqref="E20:F20 H20 J20 AB20">
    <cfRule type="containsText" dxfId="826" priority="827" operator="containsText" text="х!">
      <formula>NOT(ISERROR(SEARCH("х!",E20)))</formula>
    </cfRule>
  </conditionalFormatting>
  <conditionalFormatting sqref="E20:F20 H20 J20 AB20">
    <cfRule type="containsBlanks" dxfId="825" priority="826">
      <formula>LEN(TRIM(E20))=0</formula>
    </cfRule>
  </conditionalFormatting>
  <conditionalFormatting sqref="E20:F20 H20 J20 AB20:AC20">
    <cfRule type="containsText" dxfId="824" priority="825" operator="containsText" text="х!">
      <formula>NOT(ISERROR(SEARCH("х!",E20)))</formula>
    </cfRule>
  </conditionalFormatting>
  <conditionalFormatting sqref="E20:F20 H20 J20 AB20:AC20">
    <cfRule type="containsBlanks" dxfId="823" priority="824">
      <formula>LEN(TRIM(E20))=0</formula>
    </cfRule>
  </conditionalFormatting>
  <conditionalFormatting sqref="E20:F20 H20 J20 AB20:AC20 D25">
    <cfRule type="containsText" dxfId="822" priority="823" operator="containsText" text="х!">
      <formula>NOT(ISERROR(SEARCH("х!",D20)))</formula>
    </cfRule>
  </conditionalFormatting>
  <conditionalFormatting sqref="E20:F20 H20 J20 AB20:AC20 D25">
    <cfRule type="containsBlanks" dxfId="821" priority="822">
      <formula>LEN(TRIM(D20))=0</formula>
    </cfRule>
  </conditionalFormatting>
  <conditionalFormatting sqref="E20:F20 H20 J20 AB20:AC20 D25:E25">
    <cfRule type="containsText" dxfId="820" priority="821" operator="containsText" text="х!">
      <formula>NOT(ISERROR(SEARCH("х!",D20)))</formula>
    </cfRule>
  </conditionalFormatting>
  <conditionalFormatting sqref="E20:F20 H20 J20 AB20:AC20 D25:E25">
    <cfRule type="containsBlanks" dxfId="819" priority="820">
      <formula>LEN(TRIM(D20))=0</formula>
    </cfRule>
  </conditionalFormatting>
  <conditionalFormatting sqref="E20:F20 H20 J20 AB20:AC20 D25:F25">
    <cfRule type="containsText" dxfId="818" priority="819" operator="containsText" text="х!">
      <formula>NOT(ISERROR(SEARCH("х!",D20)))</formula>
    </cfRule>
  </conditionalFormatting>
  <conditionalFormatting sqref="E20:F20 H20 J20 AB20:AC20 D25:F25">
    <cfRule type="containsBlanks" dxfId="817" priority="818">
      <formula>LEN(TRIM(D20))=0</formula>
    </cfRule>
  </conditionalFormatting>
  <conditionalFormatting sqref="E20:F20 H20 J20 AB20:AC20 D25:F25 H25">
    <cfRule type="containsText" dxfId="816" priority="817" operator="containsText" text="х!">
      <formula>NOT(ISERROR(SEARCH("х!",D20)))</formula>
    </cfRule>
  </conditionalFormatting>
  <conditionalFormatting sqref="E20:F20 H20 J20 AB20:AC20 D25:F25 H25">
    <cfRule type="containsBlanks" dxfId="815" priority="816">
      <formula>LEN(TRIM(D20))=0</formula>
    </cfRule>
  </conditionalFormatting>
  <conditionalFormatting sqref="E20:F20 H20 J20 AB20:AC20 D25:F25 H25 J25">
    <cfRule type="containsText" dxfId="814" priority="815" operator="containsText" text="х!">
      <formula>NOT(ISERROR(SEARCH("х!",D20)))</formula>
    </cfRule>
  </conditionalFormatting>
  <conditionalFormatting sqref="E20:F20 H20 J20 AB20:AC20 D25:F25 H25 J25">
    <cfRule type="containsBlanks" dxfId="813" priority="814">
      <formula>LEN(TRIM(D20))=0</formula>
    </cfRule>
  </conditionalFormatting>
  <conditionalFormatting sqref="E20:F20 H20 J20 AB20:AC20 D25:F25 H25 J25 AB25">
    <cfRule type="containsText" dxfId="812" priority="813" operator="containsText" text="х!">
      <formula>NOT(ISERROR(SEARCH("х!",D20)))</formula>
    </cfRule>
  </conditionalFormatting>
  <conditionalFormatting sqref="E20:F20 H20 J20 AB20:AC20 D25:F25 H25 J25 AB25">
    <cfRule type="containsBlanks" dxfId="811" priority="812">
      <formula>LEN(TRIM(D20))=0</formula>
    </cfRule>
  </conditionalFormatting>
  <conditionalFormatting sqref="AB25">
    <cfRule type="containsText" dxfId="810" priority="811" operator="containsText" text="х!">
      <formula>NOT(ISERROR(SEARCH("х!",AB25)))</formula>
    </cfRule>
  </conditionalFormatting>
  <conditionalFormatting sqref="E20:F20 H20 J20 AB20:AC20 D25:F25 H25 J25 AB25:AC25">
    <cfRule type="containsText" dxfId="809" priority="810" operator="containsText" text="х!">
      <formula>NOT(ISERROR(SEARCH("х!",D20)))</formula>
    </cfRule>
  </conditionalFormatting>
  <conditionalFormatting sqref="E20:F20 H20 J20 AB20:AC20 D25:F25 H25 J25 AB25:AC25">
    <cfRule type="containsBlanks" dxfId="808" priority="809">
      <formula>LEN(TRIM(D20))=0</formula>
    </cfRule>
  </conditionalFormatting>
  <conditionalFormatting sqref="AB25:AC25">
    <cfRule type="containsText" dxfId="807" priority="808" operator="containsText" text="х!">
      <formula>NOT(ISERROR(SEARCH("х!",AB25)))</formula>
    </cfRule>
  </conditionalFormatting>
  <conditionalFormatting sqref="E20">
    <cfRule type="containsText" dxfId="806" priority="807" operator="containsText" text="х!">
      <formula>NOT(ISERROR(SEARCH("х!",E20)))</formula>
    </cfRule>
  </conditionalFormatting>
  <conditionalFormatting sqref="E20">
    <cfRule type="containsBlanks" dxfId="805" priority="806">
      <formula>LEN(TRIM(E20))=0</formula>
    </cfRule>
  </conditionalFormatting>
  <conditionalFormatting sqref="E20:F20">
    <cfRule type="containsText" dxfId="804" priority="805" operator="containsText" text="х!">
      <formula>NOT(ISERROR(SEARCH("х!",E20)))</formula>
    </cfRule>
  </conditionalFormatting>
  <conditionalFormatting sqref="E20:F20">
    <cfRule type="containsBlanks" dxfId="803" priority="804">
      <formula>LEN(TRIM(E20))=0</formula>
    </cfRule>
  </conditionalFormatting>
  <conditionalFormatting sqref="E20:F20 H20">
    <cfRule type="containsText" dxfId="802" priority="803" operator="containsText" text="х!">
      <formula>NOT(ISERROR(SEARCH("х!",E20)))</formula>
    </cfRule>
  </conditionalFormatting>
  <conditionalFormatting sqref="E20:F20 H20">
    <cfRule type="containsBlanks" dxfId="801" priority="802">
      <formula>LEN(TRIM(E20))=0</formula>
    </cfRule>
  </conditionalFormatting>
  <conditionalFormatting sqref="E20:F20 H20 J20">
    <cfRule type="containsText" dxfId="800" priority="801" operator="containsText" text="х!">
      <formula>NOT(ISERROR(SEARCH("х!",E20)))</formula>
    </cfRule>
  </conditionalFormatting>
  <conditionalFormatting sqref="E20:F20 H20 J20">
    <cfRule type="containsBlanks" dxfId="799" priority="800">
      <formula>LEN(TRIM(E20))=0</formula>
    </cfRule>
  </conditionalFormatting>
  <conditionalFormatting sqref="E20:F20 H20 J20 AB20">
    <cfRule type="containsText" dxfId="798" priority="799" operator="containsText" text="х!">
      <formula>NOT(ISERROR(SEARCH("х!",E20)))</formula>
    </cfRule>
  </conditionalFormatting>
  <conditionalFormatting sqref="E20:F20 H20 J20 AB20">
    <cfRule type="containsBlanks" dxfId="797" priority="798">
      <formula>LEN(TRIM(E20))=0</formula>
    </cfRule>
  </conditionalFormatting>
  <conditionalFormatting sqref="E20:F20 H20 J20 AB20:AC20">
    <cfRule type="containsText" dxfId="796" priority="797" operator="containsText" text="х!">
      <formula>NOT(ISERROR(SEARCH("х!",E20)))</formula>
    </cfRule>
  </conditionalFormatting>
  <conditionalFormatting sqref="E20:F20 H20 J20 AB20:AC20">
    <cfRule type="containsBlanks" dxfId="795" priority="796">
      <formula>LEN(TRIM(E20))=0</formula>
    </cfRule>
  </conditionalFormatting>
  <conditionalFormatting sqref="E20:F20 H20 J20 AB20:AC20 AC25">
    <cfRule type="containsText" dxfId="794" priority="795" operator="containsText" text="х!">
      <formula>NOT(ISERROR(SEARCH("х!",E20)))</formula>
    </cfRule>
  </conditionalFormatting>
  <conditionalFormatting sqref="E20:F20 H20 J20 AB20:AC20 AC25">
    <cfRule type="containsBlanks" dxfId="793" priority="794">
      <formula>LEN(TRIM(E20))=0</formula>
    </cfRule>
  </conditionalFormatting>
  <conditionalFormatting sqref="AC25">
    <cfRule type="containsText" dxfId="792" priority="793" operator="containsText" text="х!">
      <formula>NOT(ISERROR(SEARCH("х!",AC25)))</formula>
    </cfRule>
  </conditionalFormatting>
  <conditionalFormatting sqref="E20:F20 H20 J20 AB20:AC20 AB25:AC25">
    <cfRule type="containsText" dxfId="791" priority="792" operator="containsText" text="х!">
      <formula>NOT(ISERROR(SEARCH("х!",E20)))</formula>
    </cfRule>
  </conditionalFormatting>
  <conditionalFormatting sqref="E20:F20 H20 J20 AB20:AC20 AB25:AC25">
    <cfRule type="containsBlanks" dxfId="790" priority="791">
      <formula>LEN(TRIM(E20))=0</formula>
    </cfRule>
  </conditionalFormatting>
  <conditionalFormatting sqref="AB25:AC25">
    <cfRule type="containsText" dxfId="789" priority="790" operator="containsText" text="х!">
      <formula>NOT(ISERROR(SEARCH("х!",AB25)))</formula>
    </cfRule>
  </conditionalFormatting>
  <conditionalFormatting sqref="E20:F20 H20 J20 AB20:AC20 AB25:AC25 J25">
    <cfRule type="containsText" dxfId="788" priority="789" operator="containsText" text="х!">
      <formula>NOT(ISERROR(SEARCH("х!",E20)))</formula>
    </cfRule>
  </conditionalFormatting>
  <conditionalFormatting sqref="E20:F20 H20 J20 AB20:AC20 AB25:AC25 J25">
    <cfRule type="containsBlanks" dxfId="787" priority="788">
      <formula>LEN(TRIM(E20))=0</formula>
    </cfRule>
  </conditionalFormatting>
  <conditionalFormatting sqref="AB25:AC25">
    <cfRule type="containsText" dxfId="786" priority="787" operator="containsText" text="х!">
      <formula>NOT(ISERROR(SEARCH("х!",AB25)))</formula>
    </cfRule>
  </conditionalFormatting>
  <conditionalFormatting sqref="E20:F20 H20 J20 AB20:AC20 AB25:AC25 J25 H25">
    <cfRule type="containsText" dxfId="785" priority="786" operator="containsText" text="х!">
      <formula>NOT(ISERROR(SEARCH("х!",E20)))</formula>
    </cfRule>
  </conditionalFormatting>
  <conditionalFormatting sqref="E20:F20 H20 J20 AB20:AC20 AB25:AC25 J25 H25">
    <cfRule type="containsBlanks" dxfId="784" priority="785">
      <formula>LEN(TRIM(E20))=0</formula>
    </cfRule>
  </conditionalFormatting>
  <conditionalFormatting sqref="AB25:AC25">
    <cfRule type="containsText" dxfId="783" priority="784" operator="containsText" text="х!">
      <formula>NOT(ISERROR(SEARCH("х!",AB25)))</formula>
    </cfRule>
  </conditionalFormatting>
  <conditionalFormatting sqref="E20:F20 H20 J20 AB20:AC20 AB25:AC25 J25 H25 F25">
    <cfRule type="containsText" dxfId="782" priority="783" operator="containsText" text="х!">
      <formula>NOT(ISERROR(SEARCH("х!",E20)))</formula>
    </cfRule>
  </conditionalFormatting>
  <conditionalFormatting sqref="E20:F20 H20 J20 AB20:AC20 AB25:AC25 J25 H25 F25">
    <cfRule type="containsBlanks" dxfId="781" priority="782">
      <formula>LEN(TRIM(E20))=0</formula>
    </cfRule>
  </conditionalFormatting>
  <conditionalFormatting sqref="AB25:AC25">
    <cfRule type="containsText" dxfId="780" priority="781" operator="containsText" text="х!">
      <formula>NOT(ISERROR(SEARCH("х!",AB25)))</formula>
    </cfRule>
  </conditionalFormatting>
  <conditionalFormatting sqref="E20:F20 H20 J20 AB20:AC20 AB25:AC25 J25 H25 E25:F25">
    <cfRule type="containsText" dxfId="779" priority="780" operator="containsText" text="х!">
      <formula>NOT(ISERROR(SEARCH("х!",E20)))</formula>
    </cfRule>
  </conditionalFormatting>
  <conditionalFormatting sqref="E20:F20 H20 J20 AB20:AC20 AB25:AC25 J25 H25 E25:F25">
    <cfRule type="containsBlanks" dxfId="778" priority="779">
      <formula>LEN(TRIM(E20))=0</formula>
    </cfRule>
  </conditionalFormatting>
  <conditionalFormatting sqref="AB25:AC25">
    <cfRule type="containsText" dxfId="777" priority="778" operator="containsText" text="х!">
      <formula>NOT(ISERROR(SEARCH("х!",AB25)))</formula>
    </cfRule>
  </conditionalFormatting>
  <conditionalFormatting sqref="E20:F20 H20 J20 AB20:AC20 AB25:AC25 J25 H25 D25:F25">
    <cfRule type="containsText" dxfId="776" priority="777" operator="containsText" text="х!">
      <formula>NOT(ISERROR(SEARCH("х!",D20)))</formula>
    </cfRule>
  </conditionalFormatting>
  <conditionalFormatting sqref="E20:F20 H20 J20 AB20:AC20 AB25:AC25 J25 H25 D25:F25">
    <cfRule type="containsBlanks" dxfId="775" priority="776">
      <formula>LEN(TRIM(D20))=0</formula>
    </cfRule>
  </conditionalFormatting>
  <conditionalFormatting sqref="AB25:AC25">
    <cfRule type="containsText" dxfId="774" priority="775" operator="containsText" text="х!">
      <formula>NOT(ISERROR(SEARCH("х!",AB25)))</formula>
    </cfRule>
  </conditionalFormatting>
  <conditionalFormatting sqref="E20">
    <cfRule type="containsText" dxfId="773" priority="774" operator="containsText" text="х!">
      <formula>NOT(ISERROR(SEARCH("х!",E20)))</formula>
    </cfRule>
  </conditionalFormatting>
  <conditionalFormatting sqref="E20">
    <cfRule type="containsBlanks" dxfId="772" priority="773">
      <formula>LEN(TRIM(E20))=0</formula>
    </cfRule>
  </conditionalFormatting>
  <conditionalFormatting sqref="E20:F20">
    <cfRule type="containsText" dxfId="771" priority="772" operator="containsText" text="х!">
      <formula>NOT(ISERROR(SEARCH("х!",E20)))</formula>
    </cfRule>
  </conditionalFormatting>
  <conditionalFormatting sqref="E20:F20">
    <cfRule type="containsBlanks" dxfId="770" priority="771">
      <formula>LEN(TRIM(E20))=0</formula>
    </cfRule>
  </conditionalFormatting>
  <conditionalFormatting sqref="E20:F20 H20">
    <cfRule type="containsText" dxfId="769" priority="770" operator="containsText" text="х!">
      <formula>NOT(ISERROR(SEARCH("х!",E20)))</formula>
    </cfRule>
  </conditionalFormatting>
  <conditionalFormatting sqref="E20:F20 H20">
    <cfRule type="containsBlanks" dxfId="768" priority="769">
      <formula>LEN(TRIM(E20))=0</formula>
    </cfRule>
  </conditionalFormatting>
  <conditionalFormatting sqref="E20:F20 H20 J20">
    <cfRule type="containsText" dxfId="767" priority="768" operator="containsText" text="х!">
      <formula>NOT(ISERROR(SEARCH("х!",E20)))</formula>
    </cfRule>
  </conditionalFormatting>
  <conditionalFormatting sqref="E20:F20 H20 J20">
    <cfRule type="containsBlanks" dxfId="766" priority="767">
      <formula>LEN(TRIM(E20))=0</formula>
    </cfRule>
  </conditionalFormatting>
  <conditionalFormatting sqref="E20:F20 H20 J20 AB20">
    <cfRule type="containsText" dxfId="765" priority="766" operator="containsText" text="х!">
      <formula>NOT(ISERROR(SEARCH("х!",E20)))</formula>
    </cfRule>
  </conditionalFormatting>
  <conditionalFormatting sqref="E20:F20 H20 J20 AB20">
    <cfRule type="containsBlanks" dxfId="764" priority="765">
      <formula>LEN(TRIM(E20))=0</formula>
    </cfRule>
  </conditionalFormatting>
  <conditionalFormatting sqref="E20:F20 H20 J20 AB20:AC20">
    <cfRule type="containsText" dxfId="763" priority="764" operator="containsText" text="х!">
      <formula>NOT(ISERROR(SEARCH("х!",E20)))</formula>
    </cfRule>
  </conditionalFormatting>
  <conditionalFormatting sqref="E20:F20 H20 J20 AB20:AC20">
    <cfRule type="containsBlanks" dxfId="762" priority="763">
      <formula>LEN(TRIM(E20))=0</formula>
    </cfRule>
  </conditionalFormatting>
  <conditionalFormatting sqref="E20:F20 H20 J20 AB20:AC20 AC25">
    <cfRule type="containsText" dxfId="761" priority="762" operator="containsText" text="х!">
      <formula>NOT(ISERROR(SEARCH("х!",E20)))</formula>
    </cfRule>
  </conditionalFormatting>
  <conditionalFormatting sqref="E20:F20 H20 J20 AB20:AC20 AC25">
    <cfRule type="containsBlanks" dxfId="760" priority="761">
      <formula>LEN(TRIM(E20))=0</formula>
    </cfRule>
  </conditionalFormatting>
  <conditionalFormatting sqref="AC25">
    <cfRule type="containsText" dxfId="759" priority="760" operator="containsText" text="х!">
      <formula>NOT(ISERROR(SEARCH("х!",AC25)))</formula>
    </cfRule>
  </conditionalFormatting>
  <conditionalFormatting sqref="E20:F20 H20 J20 AB20:AC20 AB25:AC25">
    <cfRule type="containsText" dxfId="758" priority="759" operator="containsText" text="х!">
      <formula>NOT(ISERROR(SEARCH("х!",E20)))</formula>
    </cfRule>
  </conditionalFormatting>
  <conditionalFormatting sqref="E20:F20 H20 J20 AB20:AC20 AB25:AC25">
    <cfRule type="containsBlanks" dxfId="757" priority="758">
      <formula>LEN(TRIM(E20))=0</formula>
    </cfRule>
  </conditionalFormatting>
  <conditionalFormatting sqref="AB25:AC25">
    <cfRule type="containsText" dxfId="756" priority="757" operator="containsText" text="х!">
      <formula>NOT(ISERROR(SEARCH("х!",AB25)))</formula>
    </cfRule>
  </conditionalFormatting>
  <conditionalFormatting sqref="E20:F20 H20 J20 AB20:AC20 AB25:AC25 J25">
    <cfRule type="containsText" dxfId="755" priority="756" operator="containsText" text="х!">
      <formula>NOT(ISERROR(SEARCH("х!",E20)))</formula>
    </cfRule>
  </conditionalFormatting>
  <conditionalFormatting sqref="E20:F20 H20 J20 AB20:AC20 AB25:AC25 J25">
    <cfRule type="containsBlanks" dxfId="754" priority="755">
      <formula>LEN(TRIM(E20))=0</formula>
    </cfRule>
  </conditionalFormatting>
  <conditionalFormatting sqref="AB25:AC25">
    <cfRule type="containsText" dxfId="753" priority="754" operator="containsText" text="х!">
      <formula>NOT(ISERROR(SEARCH("х!",AB25)))</formula>
    </cfRule>
  </conditionalFormatting>
  <conditionalFormatting sqref="E20:F20 H20 J20 AB20:AC20 AB25:AC25 J25 H25">
    <cfRule type="containsText" dxfId="752" priority="753" operator="containsText" text="х!">
      <formula>NOT(ISERROR(SEARCH("х!",E20)))</formula>
    </cfRule>
  </conditionalFormatting>
  <conditionalFormatting sqref="E20:F20 H20 J20 AB20:AC20 AB25:AC25 J25 H25">
    <cfRule type="containsBlanks" dxfId="751" priority="752">
      <formula>LEN(TRIM(E20))=0</formula>
    </cfRule>
  </conditionalFormatting>
  <conditionalFormatting sqref="AB25:AC25">
    <cfRule type="containsText" dxfId="750" priority="751" operator="containsText" text="х!">
      <formula>NOT(ISERROR(SEARCH("х!",AB25)))</formula>
    </cfRule>
  </conditionalFormatting>
  <conditionalFormatting sqref="E20:F20 H20 J20 AB20:AC20 AB25:AC25 J25 H25 F25">
    <cfRule type="containsText" dxfId="749" priority="750" operator="containsText" text="х!">
      <formula>NOT(ISERROR(SEARCH("х!",E20)))</formula>
    </cfRule>
  </conditionalFormatting>
  <conditionalFormatting sqref="E20:F20 H20 J20 AB20:AC20 AB25:AC25 J25 H25 F25">
    <cfRule type="containsBlanks" dxfId="748" priority="749">
      <formula>LEN(TRIM(E20))=0</formula>
    </cfRule>
  </conditionalFormatting>
  <conditionalFormatting sqref="AB25:AC25">
    <cfRule type="containsText" dxfId="747" priority="748" operator="containsText" text="х!">
      <formula>NOT(ISERROR(SEARCH("х!",AB25)))</formula>
    </cfRule>
  </conditionalFormatting>
  <conditionalFormatting sqref="E20:F20 H20 J20 AB20:AC20 AB25:AC25 J25 H25 E25:F25">
    <cfRule type="containsText" dxfId="746" priority="747" operator="containsText" text="х!">
      <formula>NOT(ISERROR(SEARCH("х!",E20)))</formula>
    </cfRule>
  </conditionalFormatting>
  <conditionalFormatting sqref="E20:F20 H20 J20 AB20:AC20 AB25:AC25 J25 H25 E25:F25">
    <cfRule type="containsBlanks" dxfId="745" priority="746">
      <formula>LEN(TRIM(E20))=0</formula>
    </cfRule>
  </conditionalFormatting>
  <conditionalFormatting sqref="AB25:AC25">
    <cfRule type="containsText" dxfId="744" priority="745" operator="containsText" text="х!">
      <formula>NOT(ISERROR(SEARCH("х!",AB25)))</formula>
    </cfRule>
  </conditionalFormatting>
  <conditionalFormatting sqref="E20:F20 H20 J20 AB20:AC20 AB25:AC25 J25 H25 D25:F25">
    <cfRule type="containsText" dxfId="743" priority="744" operator="containsText" text="х!">
      <formula>NOT(ISERROR(SEARCH("х!",D20)))</formula>
    </cfRule>
  </conditionalFormatting>
  <conditionalFormatting sqref="E20:F20 H20 J20 AB20:AC20 AB25:AC25 J25 H25 D25:F25">
    <cfRule type="containsBlanks" dxfId="742" priority="743">
      <formula>LEN(TRIM(D20))=0</formula>
    </cfRule>
  </conditionalFormatting>
  <conditionalFormatting sqref="AB25:AC25">
    <cfRule type="containsText" dxfId="741" priority="742" operator="containsText" text="х!">
      <formula>NOT(ISERROR(SEARCH("х!",AB25)))</formula>
    </cfRule>
  </conditionalFormatting>
  <conditionalFormatting sqref="E20">
    <cfRule type="containsText" dxfId="740" priority="741" operator="containsText" text="х!">
      <formula>NOT(ISERROR(SEARCH("х!",E20)))</formula>
    </cfRule>
  </conditionalFormatting>
  <conditionalFormatting sqref="E20">
    <cfRule type="containsBlanks" dxfId="739" priority="740">
      <formula>LEN(TRIM(E20))=0</formula>
    </cfRule>
  </conditionalFormatting>
  <conditionalFormatting sqref="E20:F20">
    <cfRule type="containsText" dxfId="738" priority="739" operator="containsText" text="х!">
      <formula>NOT(ISERROR(SEARCH("х!",E20)))</formula>
    </cfRule>
  </conditionalFormatting>
  <conditionalFormatting sqref="E20:F20">
    <cfRule type="containsBlanks" dxfId="737" priority="738">
      <formula>LEN(TRIM(E20))=0</formula>
    </cfRule>
  </conditionalFormatting>
  <conditionalFormatting sqref="E20:F20 H20">
    <cfRule type="containsText" dxfId="736" priority="737" operator="containsText" text="х!">
      <formula>NOT(ISERROR(SEARCH("х!",E20)))</formula>
    </cfRule>
  </conditionalFormatting>
  <conditionalFormatting sqref="E20:F20 H20">
    <cfRule type="containsBlanks" dxfId="735" priority="736">
      <formula>LEN(TRIM(E20))=0</formula>
    </cfRule>
  </conditionalFormatting>
  <conditionalFormatting sqref="E20:F20 H20 J20">
    <cfRule type="containsText" dxfId="734" priority="735" operator="containsText" text="х!">
      <formula>NOT(ISERROR(SEARCH("х!",E20)))</formula>
    </cfRule>
  </conditionalFormatting>
  <conditionalFormatting sqref="E20:F20 H20 J20">
    <cfRule type="containsBlanks" dxfId="733" priority="734">
      <formula>LEN(TRIM(E20))=0</formula>
    </cfRule>
  </conditionalFormatting>
  <conditionalFormatting sqref="E20:F20 H20 J20 AB20">
    <cfRule type="containsText" dxfId="732" priority="733" operator="containsText" text="х!">
      <formula>NOT(ISERROR(SEARCH("х!",E20)))</formula>
    </cfRule>
  </conditionalFormatting>
  <conditionalFormatting sqref="E20:F20 H20 J20 AB20">
    <cfRule type="containsBlanks" dxfId="731" priority="732">
      <formula>LEN(TRIM(E20))=0</formula>
    </cfRule>
  </conditionalFormatting>
  <conditionalFormatting sqref="E20:F20 H20 J20 AB20:AC20">
    <cfRule type="containsText" dxfId="730" priority="731" operator="containsText" text="х!">
      <formula>NOT(ISERROR(SEARCH("х!",E20)))</formula>
    </cfRule>
  </conditionalFormatting>
  <conditionalFormatting sqref="E20:F20 H20 J20 AB20:AC20">
    <cfRule type="containsBlanks" dxfId="729" priority="730">
      <formula>LEN(TRIM(E20))=0</formula>
    </cfRule>
  </conditionalFormatting>
  <conditionalFormatting sqref="E20:F20 H20 J20 AB20:AC20 AC25">
    <cfRule type="containsText" dxfId="728" priority="729" operator="containsText" text="х!">
      <formula>NOT(ISERROR(SEARCH("х!",E20)))</formula>
    </cfRule>
  </conditionalFormatting>
  <conditionalFormatting sqref="E20:F20 H20 J20 AB20:AC20 AC25">
    <cfRule type="containsBlanks" dxfId="727" priority="728">
      <formula>LEN(TRIM(E20))=0</formula>
    </cfRule>
  </conditionalFormatting>
  <conditionalFormatting sqref="AC25">
    <cfRule type="containsText" dxfId="726" priority="727" operator="containsText" text="х!">
      <formula>NOT(ISERROR(SEARCH("х!",AC25)))</formula>
    </cfRule>
  </conditionalFormatting>
  <conditionalFormatting sqref="E20:F20 H20 J20 AB20:AC20 AB25:AC25">
    <cfRule type="containsText" dxfId="725" priority="726" operator="containsText" text="х!">
      <formula>NOT(ISERROR(SEARCH("х!",E20)))</formula>
    </cfRule>
  </conditionalFormatting>
  <conditionalFormatting sqref="E20:F20 H20 J20 AB20:AC20 AB25:AC25">
    <cfRule type="containsBlanks" dxfId="724" priority="725">
      <formula>LEN(TRIM(E20))=0</formula>
    </cfRule>
  </conditionalFormatting>
  <conditionalFormatting sqref="AB25:AC25">
    <cfRule type="containsText" dxfId="723" priority="724" operator="containsText" text="х!">
      <formula>NOT(ISERROR(SEARCH("х!",AB25)))</formula>
    </cfRule>
  </conditionalFormatting>
  <conditionalFormatting sqref="E20:F20 H20 J20 AB20:AC20 AB25:AC25 J25">
    <cfRule type="containsText" dxfId="722" priority="723" operator="containsText" text="х!">
      <formula>NOT(ISERROR(SEARCH("х!",E20)))</formula>
    </cfRule>
  </conditionalFormatting>
  <conditionalFormatting sqref="E20:F20 H20 J20 AB20:AC20 AB25:AC25 J25">
    <cfRule type="containsBlanks" dxfId="721" priority="722">
      <formula>LEN(TRIM(E20))=0</formula>
    </cfRule>
  </conditionalFormatting>
  <conditionalFormatting sqref="AB25:AC25">
    <cfRule type="containsText" dxfId="720" priority="721" operator="containsText" text="х!">
      <formula>NOT(ISERROR(SEARCH("х!",AB25)))</formula>
    </cfRule>
  </conditionalFormatting>
  <conditionalFormatting sqref="E20:F20 H20 J20 AB20:AC20 AB25:AC25 J25 H25">
    <cfRule type="containsText" dxfId="719" priority="720" operator="containsText" text="х!">
      <formula>NOT(ISERROR(SEARCH("х!",E20)))</formula>
    </cfRule>
  </conditionalFormatting>
  <conditionalFormatting sqref="E20:F20 H20 J20 AB20:AC20 AB25:AC25 J25 H25">
    <cfRule type="containsBlanks" dxfId="718" priority="719">
      <formula>LEN(TRIM(E20))=0</formula>
    </cfRule>
  </conditionalFormatting>
  <conditionalFormatting sqref="AB25:AC25">
    <cfRule type="containsText" dxfId="717" priority="718" operator="containsText" text="х!">
      <formula>NOT(ISERROR(SEARCH("х!",AB25)))</formula>
    </cfRule>
  </conditionalFormatting>
  <conditionalFormatting sqref="E20:F20 H20 J20 AB20:AC20 AB25:AC25 J25 H25 F25">
    <cfRule type="containsText" dxfId="716" priority="717" operator="containsText" text="х!">
      <formula>NOT(ISERROR(SEARCH("х!",E20)))</formula>
    </cfRule>
  </conditionalFormatting>
  <conditionalFormatting sqref="E20:F20 H20 J20 AB20:AC20 AB25:AC25 J25 H25 F25">
    <cfRule type="containsBlanks" dxfId="715" priority="716">
      <formula>LEN(TRIM(E20))=0</formula>
    </cfRule>
  </conditionalFormatting>
  <conditionalFormatting sqref="AB25:AC25">
    <cfRule type="containsText" dxfId="714" priority="715" operator="containsText" text="х!">
      <formula>NOT(ISERROR(SEARCH("х!",AB25)))</formula>
    </cfRule>
  </conditionalFormatting>
  <conditionalFormatting sqref="E20:F20 H20 J20 AB20:AC20 AB25:AC25 J25 H25 E25:F25">
    <cfRule type="containsText" dxfId="713" priority="714" operator="containsText" text="х!">
      <formula>NOT(ISERROR(SEARCH("х!",E20)))</formula>
    </cfRule>
  </conditionalFormatting>
  <conditionalFormatting sqref="E20:F20 H20 J20 AB20:AC20 AB25:AC25 J25 H25 E25:F25">
    <cfRule type="containsBlanks" dxfId="712" priority="713">
      <formula>LEN(TRIM(E20))=0</formula>
    </cfRule>
  </conditionalFormatting>
  <conditionalFormatting sqref="AB25:AC25">
    <cfRule type="containsText" dxfId="711" priority="712" operator="containsText" text="х!">
      <formula>NOT(ISERROR(SEARCH("х!",AB25)))</formula>
    </cfRule>
  </conditionalFormatting>
  <conditionalFormatting sqref="E20:F20 H20 J20 AB20:AC20 AB25:AC25 J25 H25 D25:F25">
    <cfRule type="containsText" dxfId="710" priority="711" operator="containsText" text="х!">
      <formula>NOT(ISERROR(SEARCH("х!",D20)))</formula>
    </cfRule>
  </conditionalFormatting>
  <conditionalFormatting sqref="E20:F20 H20 J20 AB20:AC20 AB25:AC25 J25 H25 D25:F25">
    <cfRule type="containsBlanks" dxfId="709" priority="710">
      <formula>LEN(TRIM(D20))=0</formula>
    </cfRule>
  </conditionalFormatting>
  <conditionalFormatting sqref="AB25:AC25">
    <cfRule type="containsText" dxfId="708" priority="709" operator="containsText" text="х!">
      <formula>NOT(ISERROR(SEARCH("х!",AB25)))</formula>
    </cfRule>
  </conditionalFormatting>
  <conditionalFormatting sqref="E20">
    <cfRule type="containsText" dxfId="707" priority="708" operator="containsText" text="х!">
      <formula>NOT(ISERROR(SEARCH("х!",E20)))</formula>
    </cfRule>
  </conditionalFormatting>
  <conditionalFormatting sqref="E20">
    <cfRule type="containsBlanks" dxfId="706" priority="707">
      <formula>LEN(TRIM(E20))=0</formula>
    </cfRule>
  </conditionalFormatting>
  <conditionalFormatting sqref="E20:F20">
    <cfRule type="containsText" dxfId="705" priority="706" operator="containsText" text="х!">
      <formula>NOT(ISERROR(SEARCH("х!",E20)))</formula>
    </cfRule>
  </conditionalFormatting>
  <conditionalFormatting sqref="E20:F20">
    <cfRule type="containsBlanks" dxfId="704" priority="705">
      <formula>LEN(TRIM(E20))=0</formula>
    </cfRule>
  </conditionalFormatting>
  <conditionalFormatting sqref="E20:F20 H20">
    <cfRule type="containsText" dxfId="703" priority="704" operator="containsText" text="х!">
      <formula>NOT(ISERROR(SEARCH("х!",E20)))</formula>
    </cfRule>
  </conditionalFormatting>
  <conditionalFormatting sqref="E20:F20 H20">
    <cfRule type="containsBlanks" dxfId="702" priority="703">
      <formula>LEN(TRIM(E20))=0</formula>
    </cfRule>
  </conditionalFormatting>
  <conditionalFormatting sqref="E20:F20 H20 J20">
    <cfRule type="containsText" dxfId="701" priority="702" operator="containsText" text="х!">
      <formula>NOT(ISERROR(SEARCH("х!",E20)))</formula>
    </cfRule>
  </conditionalFormatting>
  <conditionalFormatting sqref="E20:F20 H20 J20">
    <cfRule type="containsBlanks" dxfId="700" priority="701">
      <formula>LEN(TRIM(E20))=0</formula>
    </cfRule>
  </conditionalFormatting>
  <conditionalFormatting sqref="E20:F20 H20 J20 AB20">
    <cfRule type="containsText" dxfId="699" priority="700" operator="containsText" text="х!">
      <formula>NOT(ISERROR(SEARCH("х!",E20)))</formula>
    </cfRule>
  </conditionalFormatting>
  <conditionalFormatting sqref="E20:F20 H20 J20 AB20">
    <cfRule type="containsBlanks" dxfId="698" priority="699">
      <formula>LEN(TRIM(E20))=0</formula>
    </cfRule>
  </conditionalFormatting>
  <conditionalFormatting sqref="E20:F20 H20 J20 AB20:AC20">
    <cfRule type="containsText" dxfId="697" priority="698" operator="containsText" text="х!">
      <formula>NOT(ISERROR(SEARCH("х!",E20)))</formula>
    </cfRule>
  </conditionalFormatting>
  <conditionalFormatting sqref="E20:F20 H20 J20 AB20:AC20">
    <cfRule type="containsBlanks" dxfId="696" priority="697">
      <formula>LEN(TRIM(E20))=0</formula>
    </cfRule>
  </conditionalFormatting>
  <conditionalFormatting sqref="E20:F20 H20 J20 AB20:AC20 AC25">
    <cfRule type="containsText" dxfId="695" priority="696" operator="containsText" text="х!">
      <formula>NOT(ISERROR(SEARCH("х!",E20)))</formula>
    </cfRule>
  </conditionalFormatting>
  <conditionalFormatting sqref="E20:F20 H20 J20 AB20:AC20 AC25">
    <cfRule type="containsBlanks" dxfId="694" priority="695">
      <formula>LEN(TRIM(E20))=0</formula>
    </cfRule>
  </conditionalFormatting>
  <conditionalFormatting sqref="AC25">
    <cfRule type="containsText" dxfId="693" priority="694" operator="containsText" text="х!">
      <formula>NOT(ISERROR(SEARCH("х!",AC25)))</formula>
    </cfRule>
  </conditionalFormatting>
  <conditionalFormatting sqref="E20:F20 H20 J20 AB20:AC20 AB25:AC25">
    <cfRule type="containsText" dxfId="692" priority="693" operator="containsText" text="х!">
      <formula>NOT(ISERROR(SEARCH("х!",E20)))</formula>
    </cfRule>
  </conditionalFormatting>
  <conditionalFormatting sqref="E20:F20 H20 J20 AB20:AC20 AB25:AC25">
    <cfRule type="containsBlanks" dxfId="691" priority="692">
      <formula>LEN(TRIM(E20))=0</formula>
    </cfRule>
  </conditionalFormatting>
  <conditionalFormatting sqref="AB25:AC25">
    <cfRule type="containsText" dxfId="690" priority="691" operator="containsText" text="х!">
      <formula>NOT(ISERROR(SEARCH("х!",AB25)))</formula>
    </cfRule>
  </conditionalFormatting>
  <conditionalFormatting sqref="E20:F20 H20 J20 AB20:AC20 AB25:AC25 J25">
    <cfRule type="containsText" dxfId="689" priority="690" operator="containsText" text="х!">
      <formula>NOT(ISERROR(SEARCH("х!",E20)))</formula>
    </cfRule>
  </conditionalFormatting>
  <conditionalFormatting sqref="E20:F20 H20 J20 AB20:AC20 AB25:AC25 J25">
    <cfRule type="containsBlanks" dxfId="688" priority="689">
      <formula>LEN(TRIM(E20))=0</formula>
    </cfRule>
  </conditionalFormatting>
  <conditionalFormatting sqref="AB25:AC25">
    <cfRule type="containsText" dxfId="687" priority="688" operator="containsText" text="х!">
      <formula>NOT(ISERROR(SEARCH("х!",AB25)))</formula>
    </cfRule>
  </conditionalFormatting>
  <conditionalFormatting sqref="E20:F20 H20 J20 AB20:AC20 AB25:AC25 J25 H25">
    <cfRule type="containsText" dxfId="686" priority="687" operator="containsText" text="х!">
      <formula>NOT(ISERROR(SEARCH("х!",E20)))</formula>
    </cfRule>
  </conditionalFormatting>
  <conditionalFormatting sqref="E20:F20 H20 J20 AB20:AC20 AB25:AC25 J25 H25">
    <cfRule type="containsBlanks" dxfId="685" priority="686">
      <formula>LEN(TRIM(E20))=0</formula>
    </cfRule>
  </conditionalFormatting>
  <conditionalFormatting sqref="AB25:AC25">
    <cfRule type="containsText" dxfId="684" priority="685" operator="containsText" text="х!">
      <formula>NOT(ISERROR(SEARCH("х!",AB25)))</formula>
    </cfRule>
  </conditionalFormatting>
  <conditionalFormatting sqref="E20:F20 H20 J20 AB20:AC20 AB25:AC25 J25 H25 F25">
    <cfRule type="containsText" dxfId="683" priority="684" operator="containsText" text="х!">
      <formula>NOT(ISERROR(SEARCH("х!",E20)))</formula>
    </cfRule>
  </conditionalFormatting>
  <conditionalFormatting sqref="E20:F20 H20 J20 AB20:AC20 AB25:AC25 J25 H25 F25">
    <cfRule type="containsBlanks" dxfId="682" priority="683">
      <formula>LEN(TRIM(E20))=0</formula>
    </cfRule>
  </conditionalFormatting>
  <conditionalFormatting sqref="AB25:AC25">
    <cfRule type="containsText" dxfId="681" priority="682" operator="containsText" text="х!">
      <formula>NOT(ISERROR(SEARCH("х!",AB25)))</formula>
    </cfRule>
  </conditionalFormatting>
  <conditionalFormatting sqref="E20:F20 H20 J20 AB20:AC20 AB25:AC25 J25 H25 E25:F25">
    <cfRule type="containsText" dxfId="680" priority="681" operator="containsText" text="х!">
      <formula>NOT(ISERROR(SEARCH("х!",E20)))</formula>
    </cfRule>
  </conditionalFormatting>
  <conditionalFormatting sqref="E20:F20 H20 J20 AB20:AC20 AB25:AC25 J25 H25 E25:F25">
    <cfRule type="containsBlanks" dxfId="679" priority="680">
      <formula>LEN(TRIM(E20))=0</formula>
    </cfRule>
  </conditionalFormatting>
  <conditionalFormatting sqref="AB25:AC25">
    <cfRule type="containsText" dxfId="678" priority="679" operator="containsText" text="х!">
      <formula>NOT(ISERROR(SEARCH("х!",AB25)))</formula>
    </cfRule>
  </conditionalFormatting>
  <conditionalFormatting sqref="E20:F20 H20 J20 AB20:AC20 AB25:AC25 J25 H25 D25:F25">
    <cfRule type="containsText" dxfId="677" priority="678" operator="containsText" text="х!">
      <formula>NOT(ISERROR(SEARCH("х!",D20)))</formula>
    </cfRule>
  </conditionalFormatting>
  <conditionalFormatting sqref="E20:F20 H20 J20 AB20:AC20 AB25:AC25 J25 H25 D25:F25">
    <cfRule type="containsBlanks" dxfId="676" priority="677">
      <formula>LEN(TRIM(D20))=0</formula>
    </cfRule>
  </conditionalFormatting>
  <conditionalFormatting sqref="AB25:AC25">
    <cfRule type="containsText" dxfId="675" priority="676" operator="containsText" text="х!">
      <formula>NOT(ISERROR(SEARCH("х!",AB25)))</formula>
    </cfRule>
  </conditionalFormatting>
  <conditionalFormatting sqref="E20">
    <cfRule type="containsText" dxfId="674" priority="675" operator="containsText" text="х!">
      <formula>NOT(ISERROR(SEARCH("х!",E20)))</formula>
    </cfRule>
  </conditionalFormatting>
  <conditionalFormatting sqref="E20">
    <cfRule type="containsBlanks" dxfId="673" priority="674">
      <formula>LEN(TRIM(E20))=0</formula>
    </cfRule>
  </conditionalFormatting>
  <conditionalFormatting sqref="E20:F20">
    <cfRule type="containsText" dxfId="672" priority="673" operator="containsText" text="х!">
      <formula>NOT(ISERROR(SEARCH("х!",E20)))</formula>
    </cfRule>
  </conditionalFormatting>
  <conditionalFormatting sqref="E20:F20">
    <cfRule type="containsBlanks" dxfId="671" priority="672">
      <formula>LEN(TRIM(E20))=0</formula>
    </cfRule>
  </conditionalFormatting>
  <conditionalFormatting sqref="E20:F20 H20">
    <cfRule type="containsText" dxfId="670" priority="671" operator="containsText" text="х!">
      <formula>NOT(ISERROR(SEARCH("х!",E20)))</formula>
    </cfRule>
  </conditionalFormatting>
  <conditionalFormatting sqref="E20:F20 H20">
    <cfRule type="containsBlanks" dxfId="669" priority="670">
      <formula>LEN(TRIM(E20))=0</formula>
    </cfRule>
  </conditionalFormatting>
  <conditionalFormatting sqref="E20:F20 H20 J20">
    <cfRule type="containsText" dxfId="668" priority="669" operator="containsText" text="х!">
      <formula>NOT(ISERROR(SEARCH("х!",E20)))</formula>
    </cfRule>
  </conditionalFormatting>
  <conditionalFormatting sqref="E20:F20 H20 J20">
    <cfRule type="containsBlanks" dxfId="667" priority="668">
      <formula>LEN(TRIM(E20))=0</formula>
    </cfRule>
  </conditionalFormatting>
  <conditionalFormatting sqref="E20:F20 H20 J20 AB20">
    <cfRule type="containsText" dxfId="666" priority="667" operator="containsText" text="х!">
      <formula>NOT(ISERROR(SEARCH("х!",E20)))</formula>
    </cfRule>
  </conditionalFormatting>
  <conditionalFormatting sqref="E20:F20 H20 J20 AB20">
    <cfRule type="containsBlanks" dxfId="665" priority="666">
      <formula>LEN(TRIM(E20))=0</formula>
    </cfRule>
  </conditionalFormatting>
  <conditionalFormatting sqref="E20:F20 H20 J20 AB20:AC20">
    <cfRule type="containsText" dxfId="664" priority="665" operator="containsText" text="х!">
      <formula>NOT(ISERROR(SEARCH("х!",E20)))</formula>
    </cfRule>
  </conditionalFormatting>
  <conditionalFormatting sqref="E20:F20 H20 J20 AB20:AC20">
    <cfRule type="containsBlanks" dxfId="663" priority="664">
      <formula>LEN(TRIM(E20))=0</formula>
    </cfRule>
  </conditionalFormatting>
  <conditionalFormatting sqref="E20:F20 H20 J20 AB20:AC20 AC25">
    <cfRule type="containsText" dxfId="662" priority="663" operator="containsText" text="х!">
      <formula>NOT(ISERROR(SEARCH("х!",E20)))</formula>
    </cfRule>
  </conditionalFormatting>
  <conditionalFormatting sqref="E20:F20 H20 J20 AB20:AC20 AC25">
    <cfRule type="containsBlanks" dxfId="661" priority="662">
      <formula>LEN(TRIM(E20))=0</formula>
    </cfRule>
  </conditionalFormatting>
  <conditionalFormatting sqref="AC25">
    <cfRule type="containsText" dxfId="660" priority="661" operator="containsText" text="х!">
      <formula>NOT(ISERROR(SEARCH("х!",AC25)))</formula>
    </cfRule>
  </conditionalFormatting>
  <conditionalFormatting sqref="E20:F20 H20 J20 AB20:AC20 AB25:AC25">
    <cfRule type="containsText" dxfId="659" priority="660" operator="containsText" text="х!">
      <formula>NOT(ISERROR(SEARCH("х!",E20)))</formula>
    </cfRule>
  </conditionalFormatting>
  <conditionalFormatting sqref="E20:F20 H20 J20 AB20:AC20 AB25:AC25">
    <cfRule type="containsBlanks" dxfId="658" priority="659">
      <formula>LEN(TRIM(E20))=0</formula>
    </cfRule>
  </conditionalFormatting>
  <conditionalFormatting sqref="AB25:AC25">
    <cfRule type="containsText" dxfId="657" priority="658" operator="containsText" text="х!">
      <formula>NOT(ISERROR(SEARCH("х!",AB25)))</formula>
    </cfRule>
  </conditionalFormatting>
  <conditionalFormatting sqref="E20:F20 H20 J20 AB20:AC20 AB25:AC25 J25">
    <cfRule type="containsText" dxfId="656" priority="657" operator="containsText" text="х!">
      <formula>NOT(ISERROR(SEARCH("х!",E20)))</formula>
    </cfRule>
  </conditionalFormatting>
  <conditionalFormatting sqref="E20:F20 H20 J20 AB20:AC20 AB25:AC25 J25">
    <cfRule type="containsBlanks" dxfId="655" priority="656">
      <formula>LEN(TRIM(E20))=0</formula>
    </cfRule>
  </conditionalFormatting>
  <conditionalFormatting sqref="AB25:AC25">
    <cfRule type="containsText" dxfId="654" priority="655" operator="containsText" text="х!">
      <formula>NOT(ISERROR(SEARCH("х!",AB25)))</formula>
    </cfRule>
  </conditionalFormatting>
  <conditionalFormatting sqref="E20:F20 H20 J20 AB20:AC20 AB25:AC25 J25 H25">
    <cfRule type="containsText" dxfId="653" priority="654" operator="containsText" text="х!">
      <formula>NOT(ISERROR(SEARCH("х!",E20)))</formula>
    </cfRule>
  </conditionalFormatting>
  <conditionalFormatting sqref="E20:F20 H20 J20 AB20:AC20 AB25:AC25 J25 H25">
    <cfRule type="containsBlanks" dxfId="652" priority="653">
      <formula>LEN(TRIM(E20))=0</formula>
    </cfRule>
  </conditionalFormatting>
  <conditionalFormatting sqref="AB25:AC25">
    <cfRule type="containsText" dxfId="651" priority="652" operator="containsText" text="х!">
      <formula>NOT(ISERROR(SEARCH("х!",AB25)))</formula>
    </cfRule>
  </conditionalFormatting>
  <conditionalFormatting sqref="E20:F20 H20 J20 AB20:AC20 AB25:AC25 J25 H25 F25">
    <cfRule type="containsText" dxfId="650" priority="651" operator="containsText" text="х!">
      <formula>NOT(ISERROR(SEARCH("х!",E20)))</formula>
    </cfRule>
  </conditionalFormatting>
  <conditionalFormatting sqref="E20:F20 H20 J20 AB20:AC20 AB25:AC25 J25 H25 F25">
    <cfRule type="containsBlanks" dxfId="649" priority="650">
      <formula>LEN(TRIM(E20))=0</formula>
    </cfRule>
  </conditionalFormatting>
  <conditionalFormatting sqref="AB25:AC25">
    <cfRule type="containsText" dxfId="648" priority="649" operator="containsText" text="х!">
      <formula>NOT(ISERROR(SEARCH("х!",AB25)))</formula>
    </cfRule>
  </conditionalFormatting>
  <conditionalFormatting sqref="E20:F20 H20 J20 AB20:AC20 AB25:AC25 J25 H25 E25:F25">
    <cfRule type="containsText" dxfId="647" priority="648" operator="containsText" text="х!">
      <formula>NOT(ISERROR(SEARCH("х!",E20)))</formula>
    </cfRule>
  </conditionalFormatting>
  <conditionalFormatting sqref="E20:F20 H20 J20 AB20:AC20 AB25:AC25 J25 H25 E25:F25">
    <cfRule type="containsBlanks" dxfId="646" priority="647">
      <formula>LEN(TRIM(E20))=0</formula>
    </cfRule>
  </conditionalFormatting>
  <conditionalFormatting sqref="AB25:AC25">
    <cfRule type="containsText" dxfId="645" priority="646" operator="containsText" text="х!">
      <formula>NOT(ISERROR(SEARCH("х!",AB25)))</formula>
    </cfRule>
  </conditionalFormatting>
  <conditionalFormatting sqref="E20:F20 H20 J20 AB20:AC20 AB25:AC25 J25 H25 D25:F25">
    <cfRule type="containsText" dxfId="644" priority="645" operator="containsText" text="х!">
      <formula>NOT(ISERROR(SEARCH("х!",D20)))</formula>
    </cfRule>
  </conditionalFormatting>
  <conditionalFormatting sqref="E20:F20 H20 J20 AB20:AC20 AB25:AC25 J25 H25 D25:F25">
    <cfRule type="containsBlanks" dxfId="643" priority="644">
      <formula>LEN(TRIM(D20))=0</formula>
    </cfRule>
  </conditionalFormatting>
  <conditionalFormatting sqref="AB25:AC25">
    <cfRule type="containsText" dxfId="642" priority="643" operator="containsText" text="х!">
      <formula>NOT(ISERROR(SEARCH("х!",AB25)))</formula>
    </cfRule>
  </conditionalFormatting>
  <conditionalFormatting sqref="E20">
    <cfRule type="containsText" dxfId="641" priority="642" operator="containsText" text="х!">
      <formula>NOT(ISERROR(SEARCH("х!",E20)))</formula>
    </cfRule>
  </conditionalFormatting>
  <conditionalFormatting sqref="E20">
    <cfRule type="containsBlanks" dxfId="640" priority="641">
      <formula>LEN(TRIM(E20))=0</formula>
    </cfRule>
  </conditionalFormatting>
  <conditionalFormatting sqref="E20:F20">
    <cfRule type="containsText" dxfId="639" priority="640" operator="containsText" text="х!">
      <formula>NOT(ISERROR(SEARCH("х!",E20)))</formula>
    </cfRule>
  </conditionalFormatting>
  <conditionalFormatting sqref="E20:F20">
    <cfRule type="containsBlanks" dxfId="638" priority="639">
      <formula>LEN(TRIM(E20))=0</formula>
    </cfRule>
  </conditionalFormatting>
  <conditionalFormatting sqref="E20:F20 H20">
    <cfRule type="containsText" dxfId="637" priority="638" operator="containsText" text="х!">
      <formula>NOT(ISERROR(SEARCH("х!",E20)))</formula>
    </cfRule>
  </conditionalFormatting>
  <conditionalFormatting sqref="E20:F20 H20">
    <cfRule type="containsBlanks" dxfId="636" priority="637">
      <formula>LEN(TRIM(E20))=0</formula>
    </cfRule>
  </conditionalFormatting>
  <conditionalFormatting sqref="E20:F20 H20 J20">
    <cfRule type="containsText" dxfId="635" priority="636" operator="containsText" text="х!">
      <formula>NOT(ISERROR(SEARCH("х!",E20)))</formula>
    </cfRule>
  </conditionalFormatting>
  <conditionalFormatting sqref="E20:F20 H20 J20">
    <cfRule type="containsBlanks" dxfId="634" priority="635">
      <formula>LEN(TRIM(E20))=0</formula>
    </cfRule>
  </conditionalFormatting>
  <conditionalFormatting sqref="E20:F20 H20 J20 AB20">
    <cfRule type="containsText" dxfId="633" priority="634" operator="containsText" text="х!">
      <formula>NOT(ISERROR(SEARCH("х!",E20)))</formula>
    </cfRule>
  </conditionalFormatting>
  <conditionalFormatting sqref="E20:F20 H20 J20 AB20">
    <cfRule type="containsBlanks" dxfId="632" priority="633">
      <formula>LEN(TRIM(E20))=0</formula>
    </cfRule>
  </conditionalFormatting>
  <conditionalFormatting sqref="E20:F20 H20 J20 AB20:AC20">
    <cfRule type="containsText" dxfId="631" priority="632" operator="containsText" text="х!">
      <formula>NOT(ISERROR(SEARCH("х!",E20)))</formula>
    </cfRule>
  </conditionalFormatting>
  <conditionalFormatting sqref="E20:F20 H20 J20 AB20:AC20">
    <cfRule type="containsBlanks" dxfId="630" priority="631">
      <formula>LEN(TRIM(E20))=0</formula>
    </cfRule>
  </conditionalFormatting>
  <conditionalFormatting sqref="E20:F20 H20 J20 AB20:AC20 AB25">
    <cfRule type="containsText" dxfId="629" priority="630" operator="containsText" text="х!">
      <formula>NOT(ISERROR(SEARCH("х!",E20)))</formula>
    </cfRule>
  </conditionalFormatting>
  <conditionalFormatting sqref="E20:F20 H20 J20 AB20:AC20 AB25">
    <cfRule type="containsBlanks" dxfId="628" priority="629">
      <formula>LEN(TRIM(E20))=0</formula>
    </cfRule>
  </conditionalFormatting>
  <conditionalFormatting sqref="AB25">
    <cfRule type="containsText" dxfId="627" priority="628" operator="containsText" text="х!">
      <formula>NOT(ISERROR(SEARCH("х!",AB25)))</formula>
    </cfRule>
  </conditionalFormatting>
  <conditionalFormatting sqref="E20:F20 H20 J20 AB20:AC20 AB25:AC25">
    <cfRule type="containsText" dxfId="626" priority="627" operator="containsText" text="х!">
      <formula>NOT(ISERROR(SEARCH("х!",E20)))</formula>
    </cfRule>
  </conditionalFormatting>
  <conditionalFormatting sqref="E20:F20 H20 J20 AB20:AC20 AB25:AC25">
    <cfRule type="containsBlanks" dxfId="625" priority="626">
      <formula>LEN(TRIM(E20))=0</formula>
    </cfRule>
  </conditionalFormatting>
  <conditionalFormatting sqref="AB25:AC25">
    <cfRule type="containsText" dxfId="624" priority="625" operator="containsText" text="х!">
      <formula>NOT(ISERROR(SEARCH("х!",AB25)))</formula>
    </cfRule>
  </conditionalFormatting>
  <conditionalFormatting sqref="E20:F20 H20 J20 AB20:AC20 AB25:AC25 J25">
    <cfRule type="containsText" dxfId="623" priority="624" operator="containsText" text="х!">
      <formula>NOT(ISERROR(SEARCH("х!",E20)))</formula>
    </cfRule>
  </conditionalFormatting>
  <conditionalFormatting sqref="E20:F20 H20 J20 AB20:AC20 AB25:AC25 J25">
    <cfRule type="containsBlanks" dxfId="622" priority="623">
      <formula>LEN(TRIM(E20))=0</formula>
    </cfRule>
  </conditionalFormatting>
  <conditionalFormatting sqref="AB25:AC25">
    <cfRule type="containsText" dxfId="621" priority="622" operator="containsText" text="х!">
      <formula>NOT(ISERROR(SEARCH("х!",AB25)))</formula>
    </cfRule>
  </conditionalFormatting>
  <conditionalFormatting sqref="E20:F20 H20 J20 AB20:AC20 AB25:AC25 J25 H25">
    <cfRule type="containsText" dxfId="620" priority="621" operator="containsText" text="х!">
      <formula>NOT(ISERROR(SEARCH("х!",E20)))</formula>
    </cfRule>
  </conditionalFormatting>
  <conditionalFormatting sqref="E20:F20 H20 J20 AB20:AC20 AB25:AC25 J25 H25">
    <cfRule type="containsBlanks" dxfId="619" priority="620">
      <formula>LEN(TRIM(E20))=0</formula>
    </cfRule>
  </conditionalFormatting>
  <conditionalFormatting sqref="AB25:AC25">
    <cfRule type="containsText" dxfId="618" priority="619" operator="containsText" text="х!">
      <formula>NOT(ISERROR(SEARCH("х!",AB25)))</formula>
    </cfRule>
  </conditionalFormatting>
  <conditionalFormatting sqref="E20:F20 H20 J20 AB20:AC20 AB25:AC25 J25 H25 F25">
    <cfRule type="containsText" dxfId="617" priority="618" operator="containsText" text="х!">
      <formula>NOT(ISERROR(SEARCH("х!",E20)))</formula>
    </cfRule>
  </conditionalFormatting>
  <conditionalFormatting sqref="E20:F20 H20 J20 AB20:AC20 AB25:AC25 J25 H25 F25">
    <cfRule type="containsBlanks" dxfId="616" priority="617">
      <formula>LEN(TRIM(E20))=0</formula>
    </cfRule>
  </conditionalFormatting>
  <conditionalFormatting sqref="AB25:AC25">
    <cfRule type="containsText" dxfId="615" priority="616" operator="containsText" text="х!">
      <formula>NOT(ISERROR(SEARCH("х!",AB25)))</formula>
    </cfRule>
  </conditionalFormatting>
  <conditionalFormatting sqref="E20:F20 H20 J20 AB20:AC20 AB25:AC25 J25 H25 E25:F25">
    <cfRule type="containsText" dxfId="614" priority="615" operator="containsText" text="х!">
      <formula>NOT(ISERROR(SEARCH("х!",E20)))</formula>
    </cfRule>
  </conditionalFormatting>
  <conditionalFormatting sqref="E20:F20 H20 J20 AB20:AC20 AB25:AC25 J25 H25 E25:F25">
    <cfRule type="containsBlanks" dxfId="613" priority="614">
      <formula>LEN(TRIM(E20))=0</formula>
    </cfRule>
  </conditionalFormatting>
  <conditionalFormatting sqref="AB25:AC25">
    <cfRule type="containsText" dxfId="612" priority="613" operator="containsText" text="х!">
      <formula>NOT(ISERROR(SEARCH("х!",AB25)))</formula>
    </cfRule>
  </conditionalFormatting>
  <conditionalFormatting sqref="E20:F20 H20 J20 AB20:AC20 AB25:AC25 J25 H25 D25:F25">
    <cfRule type="containsText" dxfId="611" priority="612" operator="containsText" text="х!">
      <formula>NOT(ISERROR(SEARCH("х!",D20)))</formula>
    </cfRule>
  </conditionalFormatting>
  <conditionalFormatting sqref="E20:F20 H20 J20 AB20:AC20 AB25:AC25 J25 H25 D25:F25">
    <cfRule type="containsBlanks" dxfId="610" priority="611">
      <formula>LEN(TRIM(D20))=0</formula>
    </cfRule>
  </conditionalFormatting>
  <conditionalFormatting sqref="AB25:AC25">
    <cfRule type="containsText" dxfId="609" priority="610" operator="containsText" text="х!">
      <formula>NOT(ISERROR(SEARCH("х!",AB25)))</formula>
    </cfRule>
  </conditionalFormatting>
  <conditionalFormatting sqref="E20">
    <cfRule type="containsText" dxfId="608" priority="609" operator="containsText" text="х!">
      <formula>NOT(ISERROR(SEARCH("х!",E20)))</formula>
    </cfRule>
  </conditionalFormatting>
  <conditionalFormatting sqref="E20">
    <cfRule type="containsBlanks" dxfId="607" priority="608">
      <formula>LEN(TRIM(E20))=0</formula>
    </cfRule>
  </conditionalFormatting>
  <conditionalFormatting sqref="E20:F20">
    <cfRule type="containsText" dxfId="606" priority="607" operator="containsText" text="х!">
      <formula>NOT(ISERROR(SEARCH("х!",E20)))</formula>
    </cfRule>
  </conditionalFormatting>
  <conditionalFormatting sqref="E20:F20">
    <cfRule type="containsBlanks" dxfId="605" priority="606">
      <formula>LEN(TRIM(E20))=0</formula>
    </cfRule>
  </conditionalFormatting>
  <conditionalFormatting sqref="E20:F20 H20">
    <cfRule type="containsText" dxfId="604" priority="605" operator="containsText" text="х!">
      <formula>NOT(ISERROR(SEARCH("х!",E20)))</formula>
    </cfRule>
  </conditionalFormatting>
  <conditionalFormatting sqref="E20:F20 H20">
    <cfRule type="containsBlanks" dxfId="603" priority="604">
      <formula>LEN(TRIM(E20))=0</formula>
    </cfRule>
  </conditionalFormatting>
  <conditionalFormatting sqref="E20:F20 H20 J20">
    <cfRule type="containsText" dxfId="602" priority="603" operator="containsText" text="х!">
      <formula>NOT(ISERROR(SEARCH("х!",E20)))</formula>
    </cfRule>
  </conditionalFormatting>
  <conditionalFormatting sqref="E20:F20 H20 J20">
    <cfRule type="containsBlanks" dxfId="601" priority="602">
      <formula>LEN(TRIM(E20))=0</formula>
    </cfRule>
  </conditionalFormatting>
  <conditionalFormatting sqref="E20:F20 H20 J20 AB20">
    <cfRule type="containsText" dxfId="600" priority="601" operator="containsText" text="х!">
      <formula>NOT(ISERROR(SEARCH("х!",E20)))</formula>
    </cfRule>
  </conditionalFormatting>
  <conditionalFormatting sqref="E20:F20 H20 J20 AB20">
    <cfRule type="containsBlanks" dxfId="599" priority="600">
      <formula>LEN(TRIM(E20))=0</formula>
    </cfRule>
  </conditionalFormatting>
  <conditionalFormatting sqref="E20:F20 H20 J20 AB20:AC20">
    <cfRule type="containsText" dxfId="598" priority="599" operator="containsText" text="х!">
      <formula>NOT(ISERROR(SEARCH("х!",E20)))</formula>
    </cfRule>
  </conditionalFormatting>
  <conditionalFormatting sqref="E20:F20 H20 J20 AB20:AC20">
    <cfRule type="containsBlanks" dxfId="597" priority="598">
      <formula>LEN(TRIM(E20))=0</formula>
    </cfRule>
  </conditionalFormatting>
  <conditionalFormatting sqref="E20:F20 H20 J20 AB20:AC20 D25">
    <cfRule type="containsText" dxfId="596" priority="597" operator="containsText" text="х!">
      <formula>NOT(ISERROR(SEARCH("х!",D20)))</formula>
    </cfRule>
  </conditionalFormatting>
  <conditionalFormatting sqref="E20:F20 H20 J20 AB20:AC20 D25">
    <cfRule type="containsBlanks" dxfId="595" priority="596">
      <formula>LEN(TRIM(D20))=0</formula>
    </cfRule>
  </conditionalFormatting>
  <conditionalFormatting sqref="E20:F20 H20 J20 AB20:AC20 D25:E25">
    <cfRule type="containsText" dxfId="594" priority="595" operator="containsText" text="х!">
      <formula>NOT(ISERROR(SEARCH("х!",D20)))</formula>
    </cfRule>
  </conditionalFormatting>
  <conditionalFormatting sqref="E20:F20 H20 J20 AB20:AC20 D25:E25">
    <cfRule type="containsBlanks" dxfId="593" priority="594">
      <formula>LEN(TRIM(D20))=0</formula>
    </cfRule>
  </conditionalFormatting>
  <conditionalFormatting sqref="E20:F20 H20 J20 AB20:AC20 D25:F25">
    <cfRule type="containsText" dxfId="592" priority="593" operator="containsText" text="х!">
      <formula>NOT(ISERROR(SEARCH("х!",D20)))</formula>
    </cfRule>
  </conditionalFormatting>
  <conditionalFormatting sqref="E20:F20 H20 J20 AB20:AC20 D25:F25">
    <cfRule type="containsBlanks" dxfId="591" priority="592">
      <formula>LEN(TRIM(D20))=0</formula>
    </cfRule>
  </conditionalFormatting>
  <conditionalFormatting sqref="E20:F20 H20 J20 AB20:AC20 D25:F25 H25">
    <cfRule type="containsText" dxfId="590" priority="591" operator="containsText" text="х!">
      <formula>NOT(ISERROR(SEARCH("х!",D20)))</formula>
    </cfRule>
  </conditionalFormatting>
  <conditionalFormatting sqref="E20:F20 H20 J20 AB20:AC20 D25:F25 H25">
    <cfRule type="containsBlanks" dxfId="589" priority="590">
      <formula>LEN(TRIM(D20))=0</formula>
    </cfRule>
  </conditionalFormatting>
  <conditionalFormatting sqref="E20:F20 H20 J20 AB20:AC20 D25:F25 H25 J25">
    <cfRule type="containsText" dxfId="588" priority="589" operator="containsText" text="х!">
      <formula>NOT(ISERROR(SEARCH("х!",D20)))</formula>
    </cfRule>
  </conditionalFormatting>
  <conditionalFormatting sqref="E20:F20 H20 J20 AB20:AC20 D25:F25 H25 J25">
    <cfRule type="containsBlanks" dxfId="587" priority="588">
      <formula>LEN(TRIM(D20))=0</formula>
    </cfRule>
  </conditionalFormatting>
  <conditionalFormatting sqref="E20:F20 H20 J20 AB20:AC20 D25:F25 H25 J25 AB25">
    <cfRule type="containsText" dxfId="586" priority="587" operator="containsText" text="х!">
      <formula>NOT(ISERROR(SEARCH("х!",D20)))</formula>
    </cfRule>
  </conditionalFormatting>
  <conditionalFormatting sqref="E20:F20 H20 J20 AB20:AC20 D25:F25 H25 J25 AB25">
    <cfRule type="containsBlanks" dxfId="585" priority="586">
      <formula>LEN(TRIM(D20))=0</formula>
    </cfRule>
  </conditionalFormatting>
  <conditionalFormatting sqref="AB25">
    <cfRule type="containsText" dxfId="584" priority="585" operator="containsText" text="х!">
      <formula>NOT(ISERROR(SEARCH("х!",AB25)))</formula>
    </cfRule>
  </conditionalFormatting>
  <conditionalFormatting sqref="E20:F20 H20 J20 AB20:AC20 D25:F25 H25 J25 AB25:AC25">
    <cfRule type="containsText" dxfId="583" priority="584" operator="containsText" text="х!">
      <formula>NOT(ISERROR(SEARCH("х!",D20)))</formula>
    </cfRule>
  </conditionalFormatting>
  <conditionalFormatting sqref="E20:F20 H20 J20 AB20:AC20 D25:F25 H25 J25 AB25:AC25">
    <cfRule type="containsBlanks" dxfId="582" priority="583">
      <formula>LEN(TRIM(D20))=0</formula>
    </cfRule>
  </conditionalFormatting>
  <conditionalFormatting sqref="AB25:AC25">
    <cfRule type="containsText" dxfId="581" priority="582" operator="containsText" text="х!">
      <formula>NOT(ISERROR(SEARCH("х!",AB25)))</formula>
    </cfRule>
  </conditionalFormatting>
  <conditionalFormatting sqref="E20">
    <cfRule type="containsText" dxfId="580" priority="581" operator="containsText" text="х!">
      <formula>NOT(ISERROR(SEARCH("х!",E20)))</formula>
    </cfRule>
  </conditionalFormatting>
  <conditionalFormatting sqref="E20">
    <cfRule type="containsBlanks" dxfId="579" priority="580">
      <formula>LEN(TRIM(E20))=0</formula>
    </cfRule>
  </conditionalFormatting>
  <conditionalFormatting sqref="E20:F20">
    <cfRule type="containsText" dxfId="578" priority="579" operator="containsText" text="х!">
      <formula>NOT(ISERROR(SEARCH("х!",E20)))</formula>
    </cfRule>
  </conditionalFormatting>
  <conditionalFormatting sqref="E20:F20">
    <cfRule type="containsBlanks" dxfId="577" priority="578">
      <formula>LEN(TRIM(E20))=0</formula>
    </cfRule>
  </conditionalFormatting>
  <conditionalFormatting sqref="E20:F20 H20">
    <cfRule type="containsText" dxfId="576" priority="577" operator="containsText" text="х!">
      <formula>NOT(ISERROR(SEARCH("х!",E20)))</formula>
    </cfRule>
  </conditionalFormatting>
  <conditionalFormatting sqref="E20:F20 H20">
    <cfRule type="containsBlanks" dxfId="575" priority="576">
      <formula>LEN(TRIM(E20))=0</formula>
    </cfRule>
  </conditionalFormatting>
  <conditionalFormatting sqref="E20:F20 H20 J20">
    <cfRule type="containsText" dxfId="574" priority="575" operator="containsText" text="х!">
      <formula>NOT(ISERROR(SEARCH("х!",E20)))</formula>
    </cfRule>
  </conditionalFormatting>
  <conditionalFormatting sqref="E20:F20 H20 J20">
    <cfRule type="containsBlanks" dxfId="573" priority="574">
      <formula>LEN(TRIM(E20))=0</formula>
    </cfRule>
  </conditionalFormatting>
  <conditionalFormatting sqref="E20:F20 H20 J20 AB20">
    <cfRule type="containsText" dxfId="572" priority="573" operator="containsText" text="х!">
      <formula>NOT(ISERROR(SEARCH("х!",E20)))</formula>
    </cfRule>
  </conditionalFormatting>
  <conditionalFormatting sqref="E20:F20 H20 J20 AB20">
    <cfRule type="containsBlanks" dxfId="571" priority="572">
      <formula>LEN(TRIM(E20))=0</formula>
    </cfRule>
  </conditionalFormatting>
  <conditionalFormatting sqref="E20:F20 H20 J20 AB20:AC20">
    <cfRule type="containsText" dxfId="570" priority="571" operator="containsText" text="х!">
      <formula>NOT(ISERROR(SEARCH("х!",E20)))</formula>
    </cfRule>
  </conditionalFormatting>
  <conditionalFormatting sqref="E20:F20 H20 J20 AB20:AC20">
    <cfRule type="containsBlanks" dxfId="569" priority="570">
      <formula>LEN(TRIM(E20))=0</formula>
    </cfRule>
  </conditionalFormatting>
  <conditionalFormatting sqref="E20:F20 H20 J20 AB20:AC20 AC25">
    <cfRule type="containsText" dxfId="568" priority="569" operator="containsText" text="х!">
      <formula>NOT(ISERROR(SEARCH("х!",E20)))</formula>
    </cfRule>
  </conditionalFormatting>
  <conditionalFormatting sqref="E20:F20 H20 J20 AB20:AC20 AC25">
    <cfRule type="containsBlanks" dxfId="567" priority="568">
      <formula>LEN(TRIM(E20))=0</formula>
    </cfRule>
  </conditionalFormatting>
  <conditionalFormatting sqref="AC25">
    <cfRule type="containsText" dxfId="566" priority="567" operator="containsText" text="х!">
      <formula>NOT(ISERROR(SEARCH("х!",AC25)))</formula>
    </cfRule>
  </conditionalFormatting>
  <conditionalFormatting sqref="E20:F20 H20 J20 AB20:AC20 AB25:AC25">
    <cfRule type="containsText" dxfId="565" priority="566" operator="containsText" text="х!">
      <formula>NOT(ISERROR(SEARCH("х!",E20)))</formula>
    </cfRule>
  </conditionalFormatting>
  <conditionalFormatting sqref="E20:F20 H20 J20 AB20:AC20 AB25:AC25">
    <cfRule type="containsBlanks" dxfId="564" priority="565">
      <formula>LEN(TRIM(E20))=0</formula>
    </cfRule>
  </conditionalFormatting>
  <conditionalFormatting sqref="AB25:AC25">
    <cfRule type="containsText" dxfId="563" priority="564" operator="containsText" text="х!">
      <formula>NOT(ISERROR(SEARCH("х!",AB25)))</formula>
    </cfRule>
  </conditionalFormatting>
  <conditionalFormatting sqref="E20:F20 H20 J20 AB20:AC20 AB25:AC25 J25">
    <cfRule type="containsText" dxfId="562" priority="563" operator="containsText" text="х!">
      <formula>NOT(ISERROR(SEARCH("х!",E20)))</formula>
    </cfRule>
  </conditionalFormatting>
  <conditionalFormatting sqref="E20:F20 H20 J20 AB20:AC20 AB25:AC25 J25">
    <cfRule type="containsBlanks" dxfId="561" priority="562">
      <formula>LEN(TRIM(E20))=0</formula>
    </cfRule>
  </conditionalFormatting>
  <conditionalFormatting sqref="AB25:AC25">
    <cfRule type="containsText" dxfId="560" priority="561" operator="containsText" text="х!">
      <formula>NOT(ISERROR(SEARCH("х!",AB25)))</formula>
    </cfRule>
  </conditionalFormatting>
  <conditionalFormatting sqref="E20:F20 H20 J20 AB20:AC20 AB25:AC25 J25 H25">
    <cfRule type="containsText" dxfId="559" priority="560" operator="containsText" text="х!">
      <formula>NOT(ISERROR(SEARCH("х!",E20)))</formula>
    </cfRule>
  </conditionalFormatting>
  <conditionalFormatting sqref="E20:F20 H20 J20 AB20:AC20 AB25:AC25 J25 H25">
    <cfRule type="containsBlanks" dxfId="558" priority="559">
      <formula>LEN(TRIM(E20))=0</formula>
    </cfRule>
  </conditionalFormatting>
  <conditionalFormatting sqref="AB25:AC25">
    <cfRule type="containsText" dxfId="557" priority="558" operator="containsText" text="х!">
      <formula>NOT(ISERROR(SEARCH("х!",AB25)))</formula>
    </cfRule>
  </conditionalFormatting>
  <conditionalFormatting sqref="E20:F20 H20 J20 AB20:AC20 AB25:AC25 J25 H25 F25">
    <cfRule type="containsText" dxfId="556" priority="557" operator="containsText" text="х!">
      <formula>NOT(ISERROR(SEARCH("х!",E20)))</formula>
    </cfRule>
  </conditionalFormatting>
  <conditionalFormatting sqref="E20:F20 H20 J20 AB20:AC20 AB25:AC25 J25 H25 F25">
    <cfRule type="containsBlanks" dxfId="555" priority="556">
      <formula>LEN(TRIM(E20))=0</formula>
    </cfRule>
  </conditionalFormatting>
  <conditionalFormatting sqref="AB25:AC25">
    <cfRule type="containsText" dxfId="554" priority="555" operator="containsText" text="х!">
      <formula>NOT(ISERROR(SEARCH("х!",AB25)))</formula>
    </cfRule>
  </conditionalFormatting>
  <conditionalFormatting sqref="E20:F20 H20 J20 AB20:AC20 AB25:AC25 J25 H25 E25:F25">
    <cfRule type="containsText" dxfId="553" priority="554" operator="containsText" text="х!">
      <formula>NOT(ISERROR(SEARCH("х!",E20)))</formula>
    </cfRule>
  </conditionalFormatting>
  <conditionalFormatting sqref="E20:F20 H20 J20 AB20:AC20 AB25:AC25 J25 H25 E25:F25">
    <cfRule type="containsBlanks" dxfId="552" priority="553">
      <formula>LEN(TRIM(E20))=0</formula>
    </cfRule>
  </conditionalFormatting>
  <conditionalFormatting sqref="AB25:AC25">
    <cfRule type="containsText" dxfId="551" priority="552" operator="containsText" text="х!">
      <formula>NOT(ISERROR(SEARCH("х!",AB25)))</formula>
    </cfRule>
  </conditionalFormatting>
  <conditionalFormatting sqref="E20:F20 H20 J20 AB20:AC20 AB25:AC25 J25 H25 D25:F25">
    <cfRule type="containsText" dxfId="550" priority="551" operator="containsText" text="х!">
      <formula>NOT(ISERROR(SEARCH("х!",D20)))</formula>
    </cfRule>
  </conditionalFormatting>
  <conditionalFormatting sqref="E20:F20 H20 J20 AB20:AC20 AB25:AC25 J25 H25 D25:F25">
    <cfRule type="containsBlanks" dxfId="549" priority="550">
      <formula>LEN(TRIM(D20))=0</formula>
    </cfRule>
  </conditionalFormatting>
  <conditionalFormatting sqref="AB25:AC25">
    <cfRule type="containsText" dxfId="548" priority="549" operator="containsText" text="х!">
      <formula>NOT(ISERROR(SEARCH("х!",AB25)))</formula>
    </cfRule>
  </conditionalFormatting>
  <conditionalFormatting sqref="E20">
    <cfRule type="containsText" dxfId="547" priority="548" operator="containsText" text="х!">
      <formula>NOT(ISERROR(SEARCH("х!",E20)))</formula>
    </cfRule>
  </conditionalFormatting>
  <conditionalFormatting sqref="E20">
    <cfRule type="containsBlanks" dxfId="546" priority="547">
      <formula>LEN(TRIM(E20))=0</formula>
    </cfRule>
  </conditionalFormatting>
  <conditionalFormatting sqref="E20:F20">
    <cfRule type="containsText" dxfId="545" priority="546" operator="containsText" text="х!">
      <formula>NOT(ISERROR(SEARCH("х!",E20)))</formula>
    </cfRule>
  </conditionalFormatting>
  <conditionalFormatting sqref="E20:F20">
    <cfRule type="containsBlanks" dxfId="544" priority="545">
      <formula>LEN(TRIM(E20))=0</formula>
    </cfRule>
  </conditionalFormatting>
  <conditionalFormatting sqref="E20:F20 H20">
    <cfRule type="containsText" dxfId="543" priority="544" operator="containsText" text="х!">
      <formula>NOT(ISERROR(SEARCH("х!",E20)))</formula>
    </cfRule>
  </conditionalFormatting>
  <conditionalFormatting sqref="E20:F20 H20">
    <cfRule type="containsBlanks" dxfId="542" priority="543">
      <formula>LEN(TRIM(E20))=0</formula>
    </cfRule>
  </conditionalFormatting>
  <conditionalFormatting sqref="E20:F20 H20 J20">
    <cfRule type="containsText" dxfId="541" priority="542" operator="containsText" text="х!">
      <formula>NOT(ISERROR(SEARCH("х!",E20)))</formula>
    </cfRule>
  </conditionalFormatting>
  <conditionalFormatting sqref="E20:F20 H20 J20">
    <cfRule type="containsBlanks" dxfId="540" priority="541">
      <formula>LEN(TRIM(E20))=0</formula>
    </cfRule>
  </conditionalFormatting>
  <conditionalFormatting sqref="E20:F20 H20 J20 AB20">
    <cfRule type="containsText" dxfId="539" priority="540" operator="containsText" text="х!">
      <formula>NOT(ISERROR(SEARCH("х!",E20)))</formula>
    </cfRule>
  </conditionalFormatting>
  <conditionalFormatting sqref="E20:F20 H20 J20 AB20">
    <cfRule type="containsBlanks" dxfId="538" priority="539">
      <formula>LEN(TRIM(E20))=0</formula>
    </cfRule>
  </conditionalFormatting>
  <conditionalFormatting sqref="E20:F20 H20 J20 AB20:AC20">
    <cfRule type="containsText" dxfId="537" priority="538" operator="containsText" text="х!">
      <formula>NOT(ISERROR(SEARCH("х!",E20)))</formula>
    </cfRule>
  </conditionalFormatting>
  <conditionalFormatting sqref="E20:F20 H20 J20 AB20:AC20">
    <cfRule type="containsBlanks" dxfId="536" priority="537">
      <formula>LEN(TRIM(E20))=0</formula>
    </cfRule>
  </conditionalFormatting>
  <conditionalFormatting sqref="E20:F20 H20 J20 AB20:AC20 AC25">
    <cfRule type="containsText" dxfId="535" priority="536" operator="containsText" text="х!">
      <formula>NOT(ISERROR(SEARCH("х!",E20)))</formula>
    </cfRule>
  </conditionalFormatting>
  <conditionalFormatting sqref="E20:F20 H20 J20 AB20:AC20 AC25">
    <cfRule type="containsBlanks" dxfId="534" priority="535">
      <formula>LEN(TRIM(E20))=0</formula>
    </cfRule>
  </conditionalFormatting>
  <conditionalFormatting sqref="AC25">
    <cfRule type="containsText" dxfId="533" priority="534" operator="containsText" text="х!">
      <formula>NOT(ISERROR(SEARCH("х!",AC25)))</formula>
    </cfRule>
  </conditionalFormatting>
  <conditionalFormatting sqref="E20:F20 H20 J20 AB20:AC20 AB25:AC25">
    <cfRule type="containsText" dxfId="532" priority="533" operator="containsText" text="х!">
      <formula>NOT(ISERROR(SEARCH("х!",E20)))</formula>
    </cfRule>
  </conditionalFormatting>
  <conditionalFormatting sqref="E20:F20 H20 J20 AB20:AC20 AB25:AC25">
    <cfRule type="containsBlanks" dxfId="531" priority="532">
      <formula>LEN(TRIM(E20))=0</formula>
    </cfRule>
  </conditionalFormatting>
  <conditionalFormatting sqref="AB25:AC25">
    <cfRule type="containsText" dxfId="530" priority="531" operator="containsText" text="х!">
      <formula>NOT(ISERROR(SEARCH("х!",AB25)))</formula>
    </cfRule>
  </conditionalFormatting>
  <conditionalFormatting sqref="E20:F20 H20 J20 AB20:AC20 AB25:AC25 J25">
    <cfRule type="containsText" dxfId="529" priority="530" operator="containsText" text="х!">
      <formula>NOT(ISERROR(SEARCH("х!",E20)))</formula>
    </cfRule>
  </conditionalFormatting>
  <conditionalFormatting sqref="E20:F20 H20 J20 AB20:AC20 AB25:AC25 J25">
    <cfRule type="containsBlanks" dxfId="528" priority="529">
      <formula>LEN(TRIM(E20))=0</formula>
    </cfRule>
  </conditionalFormatting>
  <conditionalFormatting sqref="AB25:AC25">
    <cfRule type="containsText" dxfId="527" priority="528" operator="containsText" text="х!">
      <formula>NOT(ISERROR(SEARCH("х!",AB25)))</formula>
    </cfRule>
  </conditionalFormatting>
  <conditionalFormatting sqref="E20:F20 H20 J20 AB20:AC20 AB25:AC25 J25 H25">
    <cfRule type="containsText" dxfId="526" priority="527" operator="containsText" text="х!">
      <formula>NOT(ISERROR(SEARCH("х!",E20)))</formula>
    </cfRule>
  </conditionalFormatting>
  <conditionalFormatting sqref="E20:F20 H20 J20 AB20:AC20 AB25:AC25 J25 H25">
    <cfRule type="containsBlanks" dxfId="525" priority="526">
      <formula>LEN(TRIM(E20))=0</formula>
    </cfRule>
  </conditionalFormatting>
  <conditionalFormatting sqref="AB25:AC25">
    <cfRule type="containsText" dxfId="524" priority="525" operator="containsText" text="х!">
      <formula>NOT(ISERROR(SEARCH("х!",AB25)))</formula>
    </cfRule>
  </conditionalFormatting>
  <conditionalFormatting sqref="E20:F20 H20 J20 AB20:AC20 AB25:AC25 J25 H25 F25">
    <cfRule type="containsText" dxfId="523" priority="524" operator="containsText" text="х!">
      <formula>NOT(ISERROR(SEARCH("х!",E20)))</formula>
    </cfRule>
  </conditionalFormatting>
  <conditionalFormatting sqref="E20:F20 H20 J20 AB20:AC20 AB25:AC25 J25 H25 F25">
    <cfRule type="containsBlanks" dxfId="522" priority="523">
      <formula>LEN(TRIM(E20))=0</formula>
    </cfRule>
  </conditionalFormatting>
  <conditionalFormatting sqref="AB25:AC25">
    <cfRule type="containsText" dxfId="521" priority="522" operator="containsText" text="х!">
      <formula>NOT(ISERROR(SEARCH("х!",AB25)))</formula>
    </cfRule>
  </conditionalFormatting>
  <conditionalFormatting sqref="E20:F20 H20 J20 AB20:AC20 AB25:AC25 J25 H25 F25 D25">
    <cfRule type="containsText" dxfId="520" priority="521" operator="containsText" text="х!">
      <formula>NOT(ISERROR(SEARCH("х!",D20)))</formula>
    </cfRule>
  </conditionalFormatting>
  <conditionalFormatting sqref="E20:F20 H20 J20 AB20:AC20 AB25:AC25 J25 H25 F25 D25">
    <cfRule type="containsBlanks" dxfId="519" priority="520">
      <formula>LEN(TRIM(D20))=0</formula>
    </cfRule>
  </conditionalFormatting>
  <conditionalFormatting sqref="AB25:AC25">
    <cfRule type="containsText" dxfId="518" priority="519" operator="containsText" text="х!">
      <formula>NOT(ISERROR(SEARCH("х!",AB25)))</formula>
    </cfRule>
  </conditionalFormatting>
  <conditionalFormatting sqref="E20:F20 H20 J20 AB20:AC20 AB25:AC25 J25 H25 D25:F25">
    <cfRule type="containsText" dxfId="517" priority="518" operator="containsText" text="х!">
      <formula>NOT(ISERROR(SEARCH("х!",D20)))</formula>
    </cfRule>
  </conditionalFormatting>
  <conditionalFormatting sqref="E20:F20 H20 J20 AB20:AC20 AB25:AC25 J25 H25 D25:F25">
    <cfRule type="containsBlanks" dxfId="516" priority="517">
      <formula>LEN(TRIM(D20))=0</formula>
    </cfRule>
  </conditionalFormatting>
  <conditionalFormatting sqref="AB25:AC25">
    <cfRule type="containsText" dxfId="515" priority="516" operator="containsText" text="х!">
      <formula>NOT(ISERROR(SEARCH("х!",AB25)))</formula>
    </cfRule>
  </conditionalFormatting>
  <conditionalFormatting sqref="E20">
    <cfRule type="containsText" dxfId="514" priority="515" operator="containsText" text="х!">
      <formula>NOT(ISERROR(SEARCH("х!",E20)))</formula>
    </cfRule>
  </conditionalFormatting>
  <conditionalFormatting sqref="E20">
    <cfRule type="containsBlanks" dxfId="513" priority="514">
      <formula>LEN(TRIM(E20))=0</formula>
    </cfRule>
  </conditionalFormatting>
  <conditionalFormatting sqref="E20:F20">
    <cfRule type="containsText" dxfId="512" priority="513" operator="containsText" text="х!">
      <formula>NOT(ISERROR(SEARCH("х!",E20)))</formula>
    </cfRule>
  </conditionalFormatting>
  <conditionalFormatting sqref="E20:F20">
    <cfRule type="containsBlanks" dxfId="511" priority="512">
      <formula>LEN(TRIM(E20))=0</formula>
    </cfRule>
  </conditionalFormatting>
  <conditionalFormatting sqref="E20:F20 H20">
    <cfRule type="containsText" dxfId="510" priority="511" operator="containsText" text="х!">
      <formula>NOT(ISERROR(SEARCH("х!",E20)))</formula>
    </cfRule>
  </conditionalFormatting>
  <conditionalFormatting sqref="E20:F20 H20">
    <cfRule type="containsBlanks" dxfId="509" priority="510">
      <formula>LEN(TRIM(E20))=0</formula>
    </cfRule>
  </conditionalFormatting>
  <conditionalFormatting sqref="E20:F20 H20 J20">
    <cfRule type="containsText" dxfId="508" priority="509" operator="containsText" text="х!">
      <formula>NOT(ISERROR(SEARCH("х!",E20)))</formula>
    </cfRule>
  </conditionalFormatting>
  <conditionalFormatting sqref="E20:F20 H20 J20">
    <cfRule type="containsBlanks" dxfId="507" priority="508">
      <formula>LEN(TRIM(E20))=0</formula>
    </cfRule>
  </conditionalFormatting>
  <conditionalFormatting sqref="E20:F20 H20 J20 AB20">
    <cfRule type="containsText" dxfId="506" priority="507" operator="containsText" text="х!">
      <formula>NOT(ISERROR(SEARCH("х!",E20)))</formula>
    </cfRule>
  </conditionalFormatting>
  <conditionalFormatting sqref="E20:F20 H20 J20 AB20">
    <cfRule type="containsBlanks" dxfId="505" priority="506">
      <formula>LEN(TRIM(E20))=0</formula>
    </cfRule>
  </conditionalFormatting>
  <conditionalFormatting sqref="E20:F20 H20 J20 AB20:AC20">
    <cfRule type="containsText" dxfId="504" priority="505" operator="containsText" text="х!">
      <formula>NOT(ISERROR(SEARCH("х!",E20)))</formula>
    </cfRule>
  </conditionalFormatting>
  <conditionalFormatting sqref="E20:F20 H20 J20 AB20:AC20">
    <cfRule type="containsBlanks" dxfId="503" priority="504">
      <formula>LEN(TRIM(E20))=0</formula>
    </cfRule>
  </conditionalFormatting>
  <conditionalFormatting sqref="E20:F20 H20 J20 AB20:AC20 AC25">
    <cfRule type="containsText" dxfId="502" priority="503" operator="containsText" text="х!">
      <formula>NOT(ISERROR(SEARCH("х!",E20)))</formula>
    </cfRule>
  </conditionalFormatting>
  <conditionalFormatting sqref="E20:F20 H20 J20 AB20:AC20 AC25">
    <cfRule type="containsBlanks" dxfId="501" priority="502">
      <formula>LEN(TRIM(E20))=0</formula>
    </cfRule>
  </conditionalFormatting>
  <conditionalFormatting sqref="AC25">
    <cfRule type="containsText" dxfId="500" priority="501" operator="containsText" text="х!">
      <formula>NOT(ISERROR(SEARCH("х!",AC25)))</formula>
    </cfRule>
  </conditionalFormatting>
  <conditionalFormatting sqref="E20:F20 H20 J20 AB20:AC20 AB25:AC25">
    <cfRule type="containsText" dxfId="499" priority="500" operator="containsText" text="х!">
      <formula>NOT(ISERROR(SEARCH("х!",E20)))</formula>
    </cfRule>
  </conditionalFormatting>
  <conditionalFormatting sqref="E20:F20 H20 J20 AB20:AC20 AB25:AC25">
    <cfRule type="containsBlanks" dxfId="498" priority="499">
      <formula>LEN(TRIM(E20))=0</formula>
    </cfRule>
  </conditionalFormatting>
  <conditionalFormatting sqref="AB25:AC25">
    <cfRule type="containsText" dxfId="497" priority="498" operator="containsText" text="х!">
      <formula>NOT(ISERROR(SEARCH("х!",AB25)))</formula>
    </cfRule>
  </conditionalFormatting>
  <conditionalFormatting sqref="E20:F20 H20 J20 AB20:AC20 AB25:AC25 J25">
    <cfRule type="containsText" dxfId="496" priority="497" operator="containsText" text="х!">
      <formula>NOT(ISERROR(SEARCH("х!",E20)))</formula>
    </cfRule>
  </conditionalFormatting>
  <conditionalFormatting sqref="E20:F20 H20 J20 AB20:AC20 AB25:AC25 J25">
    <cfRule type="containsBlanks" dxfId="495" priority="496">
      <formula>LEN(TRIM(E20))=0</formula>
    </cfRule>
  </conditionalFormatting>
  <conditionalFormatting sqref="AB25:AC25">
    <cfRule type="containsText" dxfId="494" priority="495" operator="containsText" text="х!">
      <formula>NOT(ISERROR(SEARCH("х!",AB25)))</formula>
    </cfRule>
  </conditionalFormatting>
  <conditionalFormatting sqref="E20:F20 H20 J20 AB20:AC20 AB25:AC25 J25 H25">
    <cfRule type="containsText" dxfId="493" priority="494" operator="containsText" text="х!">
      <formula>NOT(ISERROR(SEARCH("х!",E20)))</formula>
    </cfRule>
  </conditionalFormatting>
  <conditionalFormatting sqref="E20:F20 H20 J20 AB20:AC20 AB25:AC25 J25 H25">
    <cfRule type="containsBlanks" dxfId="492" priority="493">
      <formula>LEN(TRIM(E20))=0</formula>
    </cfRule>
  </conditionalFormatting>
  <conditionalFormatting sqref="AB25:AC25">
    <cfRule type="containsText" dxfId="491" priority="492" operator="containsText" text="х!">
      <formula>NOT(ISERROR(SEARCH("х!",AB25)))</formula>
    </cfRule>
  </conditionalFormatting>
  <conditionalFormatting sqref="E20:F20 H20 J20 AB20:AC20 AB25:AC25 J25 H25 F25">
    <cfRule type="containsText" dxfId="490" priority="491" operator="containsText" text="х!">
      <formula>NOT(ISERROR(SEARCH("х!",E20)))</formula>
    </cfRule>
  </conditionalFormatting>
  <conditionalFormatting sqref="E20:F20 H20 J20 AB20:AC20 AB25:AC25 J25 H25 F25">
    <cfRule type="containsBlanks" dxfId="489" priority="490">
      <formula>LEN(TRIM(E20))=0</formula>
    </cfRule>
  </conditionalFormatting>
  <conditionalFormatting sqref="AB25:AC25">
    <cfRule type="containsText" dxfId="488" priority="489" operator="containsText" text="х!">
      <formula>NOT(ISERROR(SEARCH("х!",AB25)))</formula>
    </cfRule>
  </conditionalFormatting>
  <conditionalFormatting sqref="E20:F20 H20 J20 AB20:AC20 AB25:AC25 J25 H25 E25:F25">
    <cfRule type="containsText" dxfId="487" priority="488" operator="containsText" text="х!">
      <formula>NOT(ISERROR(SEARCH("х!",E20)))</formula>
    </cfRule>
  </conditionalFormatting>
  <conditionalFormatting sqref="E20:F20 H20 J20 AB20:AC20 AB25:AC25 J25 H25 E25:F25">
    <cfRule type="containsBlanks" dxfId="486" priority="487">
      <formula>LEN(TRIM(E20))=0</formula>
    </cfRule>
  </conditionalFormatting>
  <conditionalFormatting sqref="AB25:AC25">
    <cfRule type="containsText" dxfId="485" priority="486" operator="containsText" text="х!">
      <formula>NOT(ISERROR(SEARCH("х!",AB25)))</formula>
    </cfRule>
  </conditionalFormatting>
  <conditionalFormatting sqref="E20:F20 H20 J20 AB20:AC20 AB25:AC25 J25 H25 D25:F25">
    <cfRule type="containsText" dxfId="484" priority="485" operator="containsText" text="х!">
      <formula>NOT(ISERROR(SEARCH("х!",D20)))</formula>
    </cfRule>
  </conditionalFormatting>
  <conditionalFormatting sqref="E20:F20 H20 J20 AB20:AC20 AB25:AC25 J25 H25 D25:F25">
    <cfRule type="containsBlanks" dxfId="483" priority="484">
      <formula>LEN(TRIM(D20))=0</formula>
    </cfRule>
  </conditionalFormatting>
  <conditionalFormatting sqref="AB25:AC25">
    <cfRule type="containsText" dxfId="482" priority="483" operator="containsText" text="х!">
      <formula>NOT(ISERROR(SEARCH("х!",AB25)))</formula>
    </cfRule>
  </conditionalFormatting>
  <conditionalFormatting sqref="E20">
    <cfRule type="containsText" dxfId="481" priority="482" operator="containsText" text="х!">
      <formula>NOT(ISERROR(SEARCH("х!",E20)))</formula>
    </cfRule>
  </conditionalFormatting>
  <conditionalFormatting sqref="E20">
    <cfRule type="containsBlanks" dxfId="480" priority="481">
      <formula>LEN(TRIM(E20))=0</formula>
    </cfRule>
  </conditionalFormatting>
  <conditionalFormatting sqref="E20:F20">
    <cfRule type="containsText" dxfId="479" priority="480" operator="containsText" text="х!">
      <formula>NOT(ISERROR(SEARCH("х!",E20)))</formula>
    </cfRule>
  </conditionalFormatting>
  <conditionalFormatting sqref="E20:F20">
    <cfRule type="containsBlanks" dxfId="478" priority="479">
      <formula>LEN(TRIM(E20))=0</formula>
    </cfRule>
  </conditionalFormatting>
  <conditionalFormatting sqref="E20:F20 H20">
    <cfRule type="containsText" dxfId="477" priority="478" operator="containsText" text="х!">
      <formula>NOT(ISERROR(SEARCH("х!",E20)))</formula>
    </cfRule>
  </conditionalFormatting>
  <conditionalFormatting sqref="E20:F20 H20">
    <cfRule type="containsBlanks" dxfId="476" priority="477">
      <formula>LEN(TRIM(E20))=0</formula>
    </cfRule>
  </conditionalFormatting>
  <conditionalFormatting sqref="E20:F20 H20 J20">
    <cfRule type="containsText" dxfId="475" priority="476" operator="containsText" text="х!">
      <formula>NOT(ISERROR(SEARCH("х!",E20)))</formula>
    </cfRule>
  </conditionalFormatting>
  <conditionalFormatting sqref="E20:F20 H20 J20">
    <cfRule type="containsBlanks" dxfId="474" priority="475">
      <formula>LEN(TRIM(E20))=0</formula>
    </cfRule>
  </conditionalFormatting>
  <conditionalFormatting sqref="E20:F20 H20 J20 AB20">
    <cfRule type="containsText" dxfId="473" priority="474" operator="containsText" text="х!">
      <formula>NOT(ISERROR(SEARCH("х!",E20)))</formula>
    </cfRule>
  </conditionalFormatting>
  <conditionalFormatting sqref="E20:F20 H20 J20 AB20">
    <cfRule type="containsBlanks" dxfId="472" priority="473">
      <formula>LEN(TRIM(E20))=0</formula>
    </cfRule>
  </conditionalFormatting>
  <conditionalFormatting sqref="E20:F20 H20 J20 AB20:AC20">
    <cfRule type="containsText" dxfId="471" priority="472" operator="containsText" text="х!">
      <formula>NOT(ISERROR(SEARCH("х!",E20)))</formula>
    </cfRule>
  </conditionalFormatting>
  <conditionalFormatting sqref="E20:F20 H20 J20 AB20:AC20">
    <cfRule type="containsBlanks" dxfId="470" priority="471">
      <formula>LEN(TRIM(E20))=0</formula>
    </cfRule>
  </conditionalFormatting>
  <conditionalFormatting sqref="E20:F20 H20 J20 AB20:AC20 AC25">
    <cfRule type="containsText" dxfId="469" priority="470" operator="containsText" text="х!">
      <formula>NOT(ISERROR(SEARCH("х!",E20)))</formula>
    </cfRule>
  </conditionalFormatting>
  <conditionalFormatting sqref="E20:F20 H20 J20 AB20:AC20 AC25">
    <cfRule type="containsBlanks" dxfId="468" priority="469">
      <formula>LEN(TRIM(E20))=0</formula>
    </cfRule>
  </conditionalFormatting>
  <conditionalFormatting sqref="AC25">
    <cfRule type="containsText" dxfId="467" priority="468" operator="containsText" text="х!">
      <formula>NOT(ISERROR(SEARCH("х!",AC25)))</formula>
    </cfRule>
  </conditionalFormatting>
  <conditionalFormatting sqref="E20:F20 H20 J20 AB20:AC20 AB25:AC25">
    <cfRule type="containsText" dxfId="466" priority="467" operator="containsText" text="х!">
      <formula>NOT(ISERROR(SEARCH("х!",E20)))</formula>
    </cfRule>
  </conditionalFormatting>
  <conditionalFormatting sqref="E20:F20 H20 J20 AB20:AC20 AB25:AC25">
    <cfRule type="containsBlanks" dxfId="465" priority="466">
      <formula>LEN(TRIM(E20))=0</formula>
    </cfRule>
  </conditionalFormatting>
  <conditionalFormatting sqref="AB25:AC25">
    <cfRule type="containsText" dxfId="464" priority="465" operator="containsText" text="х!">
      <formula>NOT(ISERROR(SEARCH("х!",AB25)))</formula>
    </cfRule>
  </conditionalFormatting>
  <conditionalFormatting sqref="E20:F20 H20 J20 AB20:AC20 AB25:AC25 J25">
    <cfRule type="containsText" dxfId="463" priority="464" operator="containsText" text="х!">
      <formula>NOT(ISERROR(SEARCH("х!",E20)))</formula>
    </cfRule>
  </conditionalFormatting>
  <conditionalFormatting sqref="E20:F20 H20 J20 AB20:AC20 AB25:AC25 J25">
    <cfRule type="containsBlanks" dxfId="462" priority="463">
      <formula>LEN(TRIM(E20))=0</formula>
    </cfRule>
  </conditionalFormatting>
  <conditionalFormatting sqref="AB25:AC25">
    <cfRule type="containsText" dxfId="461" priority="462" operator="containsText" text="х!">
      <formula>NOT(ISERROR(SEARCH("х!",AB25)))</formula>
    </cfRule>
  </conditionalFormatting>
  <conditionalFormatting sqref="E20:F20 H20 J20 AB20:AC20 AB25:AC25 J25 H25">
    <cfRule type="containsText" dxfId="460" priority="461" operator="containsText" text="х!">
      <formula>NOT(ISERROR(SEARCH("х!",E20)))</formula>
    </cfRule>
  </conditionalFormatting>
  <conditionalFormatting sqref="E20:F20 H20 J20 AB20:AC20 AB25:AC25 J25 H25">
    <cfRule type="containsBlanks" dxfId="459" priority="460">
      <formula>LEN(TRIM(E20))=0</formula>
    </cfRule>
  </conditionalFormatting>
  <conditionalFormatting sqref="AB25:AC25">
    <cfRule type="containsText" dxfId="458" priority="459" operator="containsText" text="х!">
      <formula>NOT(ISERROR(SEARCH("х!",AB25)))</formula>
    </cfRule>
  </conditionalFormatting>
  <conditionalFormatting sqref="E20:F20 H20 J20 AB20:AC20 AB25:AC25 J25 H25 F25">
    <cfRule type="containsText" dxfId="457" priority="458" operator="containsText" text="х!">
      <formula>NOT(ISERROR(SEARCH("х!",E20)))</formula>
    </cfRule>
  </conditionalFormatting>
  <conditionalFormatting sqref="E20:F20 H20 J20 AB20:AC20 AB25:AC25 J25 H25 F25">
    <cfRule type="containsBlanks" dxfId="456" priority="457">
      <formula>LEN(TRIM(E20))=0</formula>
    </cfRule>
  </conditionalFormatting>
  <conditionalFormatting sqref="AB25:AC25">
    <cfRule type="containsText" dxfId="455" priority="456" operator="containsText" text="х!">
      <formula>NOT(ISERROR(SEARCH("х!",AB25)))</formula>
    </cfRule>
  </conditionalFormatting>
  <conditionalFormatting sqref="E20:F20 H20 J20 AB20:AC20 AB25:AC25 J25 H25 E25:F25">
    <cfRule type="containsText" dxfId="454" priority="455" operator="containsText" text="х!">
      <formula>NOT(ISERROR(SEARCH("х!",E20)))</formula>
    </cfRule>
  </conditionalFormatting>
  <conditionalFormatting sqref="E20:F20 H20 J20 AB20:AC20 AB25:AC25 J25 H25 E25:F25">
    <cfRule type="containsBlanks" dxfId="453" priority="454">
      <formula>LEN(TRIM(E20))=0</formula>
    </cfRule>
  </conditionalFormatting>
  <conditionalFormatting sqref="AB25:AC25">
    <cfRule type="containsText" dxfId="452" priority="453" operator="containsText" text="х!">
      <formula>NOT(ISERROR(SEARCH("х!",AB25)))</formula>
    </cfRule>
  </conditionalFormatting>
  <conditionalFormatting sqref="E20:F20 H20 J20 AB20:AC20 AB25:AC25 J25 H25 D25:F25">
    <cfRule type="containsText" dxfId="451" priority="452" operator="containsText" text="х!">
      <formula>NOT(ISERROR(SEARCH("х!",D20)))</formula>
    </cfRule>
  </conditionalFormatting>
  <conditionalFormatting sqref="E20:F20 H20 J20 AB20:AC20 AB25:AC25 J25 H25 D25:F25">
    <cfRule type="containsBlanks" dxfId="450" priority="451">
      <formula>LEN(TRIM(D20))=0</formula>
    </cfRule>
  </conditionalFormatting>
  <conditionalFormatting sqref="AB25:AC25">
    <cfRule type="containsText" dxfId="449" priority="450" operator="containsText" text="х!">
      <formula>NOT(ISERROR(SEARCH("х!",AB25)))</formula>
    </cfRule>
  </conditionalFormatting>
  <conditionalFormatting sqref="D20">
    <cfRule type="containsText" dxfId="448" priority="449" operator="containsText" text="х!">
      <formula>NOT(ISERROR(SEARCH("х!",D20)))</formula>
    </cfRule>
  </conditionalFormatting>
  <conditionalFormatting sqref="D20">
    <cfRule type="containsBlanks" dxfId="447" priority="448">
      <formula>LEN(TRIM(D20))=0</formula>
    </cfRule>
  </conditionalFormatting>
  <conditionalFormatting sqref="E20">
    <cfRule type="containsText" dxfId="446" priority="447" operator="containsText" text="х!">
      <formula>NOT(ISERROR(SEARCH("х!",E20)))</formula>
    </cfRule>
  </conditionalFormatting>
  <conditionalFormatting sqref="E20">
    <cfRule type="containsBlanks" dxfId="445" priority="446">
      <formula>LEN(TRIM(E20))=0</formula>
    </cfRule>
  </conditionalFormatting>
  <conditionalFormatting sqref="E20">
    <cfRule type="containsText" dxfId="444" priority="445" operator="containsText" text="х!">
      <formula>NOT(ISERROR(SEARCH("х!",E20)))</formula>
    </cfRule>
  </conditionalFormatting>
  <conditionalFormatting sqref="E20">
    <cfRule type="containsBlanks" dxfId="443" priority="444">
      <formula>LEN(TRIM(E20))=0</formula>
    </cfRule>
  </conditionalFormatting>
  <conditionalFormatting sqref="E20:F20">
    <cfRule type="containsText" dxfId="442" priority="443" operator="containsText" text="х!">
      <formula>NOT(ISERROR(SEARCH("х!",E20)))</formula>
    </cfRule>
  </conditionalFormatting>
  <conditionalFormatting sqref="E20:F20">
    <cfRule type="containsBlanks" dxfId="441" priority="442">
      <formula>LEN(TRIM(E20))=0</formula>
    </cfRule>
  </conditionalFormatting>
  <conditionalFormatting sqref="E20:F20">
    <cfRule type="containsText" dxfId="440" priority="441" operator="containsText" text="х!">
      <formula>NOT(ISERROR(SEARCH("х!",E20)))</formula>
    </cfRule>
  </conditionalFormatting>
  <conditionalFormatting sqref="E20:F20">
    <cfRule type="containsBlanks" dxfId="439" priority="440">
      <formula>LEN(TRIM(E20))=0</formula>
    </cfRule>
  </conditionalFormatting>
  <conditionalFormatting sqref="E20:F20 H20">
    <cfRule type="containsText" dxfId="438" priority="439" operator="containsText" text="х!">
      <formula>NOT(ISERROR(SEARCH("х!",E20)))</formula>
    </cfRule>
  </conditionalFormatting>
  <conditionalFormatting sqref="E20:F20 H20">
    <cfRule type="containsBlanks" dxfId="437" priority="438">
      <formula>LEN(TRIM(E20))=0</formula>
    </cfRule>
  </conditionalFormatting>
  <conditionalFormatting sqref="E20:F20 H20">
    <cfRule type="containsText" dxfId="436" priority="437" operator="containsText" text="х!">
      <formula>NOT(ISERROR(SEARCH("х!",E20)))</formula>
    </cfRule>
  </conditionalFormatting>
  <conditionalFormatting sqref="E20:F20 H20">
    <cfRule type="containsBlanks" dxfId="435" priority="436">
      <formula>LEN(TRIM(E20))=0</formula>
    </cfRule>
  </conditionalFormatting>
  <conditionalFormatting sqref="E20:F20 H20 J20">
    <cfRule type="containsText" dxfId="434" priority="435" operator="containsText" text="х!">
      <formula>NOT(ISERROR(SEARCH("х!",E20)))</formula>
    </cfRule>
  </conditionalFormatting>
  <conditionalFormatting sqref="E20:F20 H20 J20">
    <cfRule type="containsBlanks" dxfId="433" priority="434">
      <formula>LEN(TRIM(E20))=0</formula>
    </cfRule>
  </conditionalFormatting>
  <conditionalFormatting sqref="E20:F20 H20 J20">
    <cfRule type="containsText" dxfId="432" priority="433" operator="containsText" text="х!">
      <formula>NOT(ISERROR(SEARCH("х!",E20)))</formula>
    </cfRule>
  </conditionalFormatting>
  <conditionalFormatting sqref="E20:F20 H20 J20">
    <cfRule type="containsBlanks" dxfId="431" priority="432">
      <formula>LEN(TRIM(E20))=0</formula>
    </cfRule>
  </conditionalFormatting>
  <conditionalFormatting sqref="E20:F20 H20 J20 AB20">
    <cfRule type="containsText" dxfId="430" priority="431" operator="containsText" text="х!">
      <formula>NOT(ISERROR(SEARCH("х!",E20)))</formula>
    </cfRule>
  </conditionalFormatting>
  <conditionalFormatting sqref="E20:F20 H20 J20 AB20">
    <cfRule type="containsBlanks" dxfId="429" priority="430">
      <formula>LEN(TRIM(E20))=0</formula>
    </cfRule>
  </conditionalFormatting>
  <conditionalFormatting sqref="E20:F20 H20 J20 AB20">
    <cfRule type="containsText" dxfId="428" priority="429" operator="containsText" text="х!">
      <formula>NOT(ISERROR(SEARCH("х!",E20)))</formula>
    </cfRule>
  </conditionalFormatting>
  <conditionalFormatting sqref="E20:F20 H20 J20 AB20">
    <cfRule type="containsBlanks" dxfId="427" priority="428">
      <formula>LEN(TRIM(E20))=0</formula>
    </cfRule>
  </conditionalFormatting>
  <conditionalFormatting sqref="E20:F20 H20 J20 AB20:AC20">
    <cfRule type="containsText" dxfId="426" priority="427" operator="containsText" text="х!">
      <formula>NOT(ISERROR(SEARCH("х!",E20)))</formula>
    </cfRule>
  </conditionalFormatting>
  <conditionalFormatting sqref="E20:F20 H20 J20 AB20:AC20">
    <cfRule type="containsBlanks" dxfId="425" priority="426">
      <formula>LEN(TRIM(E20))=0</formula>
    </cfRule>
  </conditionalFormatting>
  <conditionalFormatting sqref="E20:F20 H20 J20 AB20:AC20">
    <cfRule type="containsText" dxfId="424" priority="425" operator="containsText" text="х!">
      <formula>NOT(ISERROR(SEARCH("х!",E20)))</formula>
    </cfRule>
  </conditionalFormatting>
  <conditionalFormatting sqref="E20:F20 H20 J20 AB20:AC20">
    <cfRule type="containsBlanks" dxfId="423" priority="424">
      <formula>LEN(TRIM(E20))=0</formula>
    </cfRule>
  </conditionalFormatting>
  <conditionalFormatting sqref="E20:F20 H20 J20 AB20:AC20 AC25">
    <cfRule type="containsText" dxfId="422" priority="423" operator="containsText" text="х!">
      <formula>NOT(ISERROR(SEARCH("х!",E20)))</formula>
    </cfRule>
  </conditionalFormatting>
  <conditionalFormatting sqref="E20:F20 H20 J20 AB20:AC20 AC25">
    <cfRule type="containsBlanks" dxfId="421" priority="422">
      <formula>LEN(TRIM(E20))=0</formula>
    </cfRule>
  </conditionalFormatting>
  <conditionalFormatting sqref="E20:F20 H20 J20 AB20:AC20 AC25">
    <cfRule type="containsText" dxfId="420" priority="421" operator="containsText" text="х!">
      <formula>NOT(ISERROR(SEARCH("х!",E20)))</formula>
    </cfRule>
  </conditionalFormatting>
  <conditionalFormatting sqref="E20:F20 H20 J20 AB20:AC20 AC25">
    <cfRule type="containsBlanks" dxfId="419" priority="420">
      <formula>LEN(TRIM(E20))=0</formula>
    </cfRule>
  </conditionalFormatting>
  <conditionalFormatting sqref="AC25">
    <cfRule type="containsText" dxfId="418" priority="419" operator="containsText" text="х!">
      <formula>NOT(ISERROR(SEARCH("х!",AC25)))</formula>
    </cfRule>
  </conditionalFormatting>
  <conditionalFormatting sqref="E20:F20 H20 J20 AB20:AC20 AB25:AC25">
    <cfRule type="containsText" dxfId="417" priority="418" operator="containsText" text="х!">
      <formula>NOT(ISERROR(SEARCH("х!",E20)))</formula>
    </cfRule>
  </conditionalFormatting>
  <conditionalFormatting sqref="E20:F20 H20 J20 AB20:AC20 AB25:AC25">
    <cfRule type="containsBlanks" dxfId="416" priority="417">
      <formula>LEN(TRIM(E20))=0</formula>
    </cfRule>
  </conditionalFormatting>
  <conditionalFormatting sqref="E20:F20 H20 J20 AB20:AC20 AB25:AC25">
    <cfRule type="containsText" dxfId="415" priority="416" operator="containsText" text="х!">
      <formula>NOT(ISERROR(SEARCH("х!",E20)))</formula>
    </cfRule>
  </conditionalFormatting>
  <conditionalFormatting sqref="E20:F20 H20 J20 AB20:AC20 AB25:AC25">
    <cfRule type="containsBlanks" dxfId="414" priority="415">
      <formula>LEN(TRIM(E20))=0</formula>
    </cfRule>
  </conditionalFormatting>
  <conditionalFormatting sqref="AB25:AC25">
    <cfRule type="containsText" dxfId="413" priority="414" operator="containsText" text="х!">
      <formula>NOT(ISERROR(SEARCH("х!",AB25)))</formula>
    </cfRule>
  </conditionalFormatting>
  <conditionalFormatting sqref="E20:F20 H20 J20 AB20:AC20 AB25:AC25 J25">
    <cfRule type="containsText" dxfId="412" priority="413" operator="containsText" text="х!">
      <formula>NOT(ISERROR(SEARCH("х!",E20)))</formula>
    </cfRule>
  </conditionalFormatting>
  <conditionalFormatting sqref="E20:F20 H20 J20 AB20:AC20 AB25:AC25 J25">
    <cfRule type="containsBlanks" dxfId="411" priority="412">
      <formula>LEN(TRIM(E20))=0</formula>
    </cfRule>
  </conditionalFormatting>
  <conditionalFormatting sqref="E20:F20 H20 J20 AB20:AC20 AB25:AC25 J25">
    <cfRule type="containsText" dxfId="410" priority="411" operator="containsText" text="х!">
      <formula>NOT(ISERROR(SEARCH("х!",E20)))</formula>
    </cfRule>
  </conditionalFormatting>
  <conditionalFormatting sqref="E20:F20 H20 J20 AB20:AC20 AB25:AC25 J25">
    <cfRule type="containsBlanks" dxfId="409" priority="410">
      <formula>LEN(TRIM(E20))=0</formula>
    </cfRule>
  </conditionalFormatting>
  <conditionalFormatting sqref="AB25:AC25">
    <cfRule type="containsText" dxfId="408" priority="409" operator="containsText" text="х!">
      <formula>NOT(ISERROR(SEARCH("х!",AB25)))</formula>
    </cfRule>
  </conditionalFormatting>
  <conditionalFormatting sqref="E20:F20 H20 J20 AB20:AC20 AB25:AC25 J25 H25">
    <cfRule type="containsText" dxfId="407" priority="408" operator="containsText" text="х!">
      <formula>NOT(ISERROR(SEARCH("х!",E20)))</formula>
    </cfRule>
  </conditionalFormatting>
  <conditionalFormatting sqref="E20:F20 H20 J20 AB20:AC20 AB25:AC25 J25 H25">
    <cfRule type="containsBlanks" dxfId="406" priority="407">
      <formula>LEN(TRIM(E20))=0</formula>
    </cfRule>
  </conditionalFormatting>
  <conditionalFormatting sqref="E20:F20 H20 J20 AB20:AC20 AB25:AC25 J25 H25">
    <cfRule type="containsText" dxfId="405" priority="406" operator="containsText" text="х!">
      <formula>NOT(ISERROR(SEARCH("х!",E20)))</formula>
    </cfRule>
  </conditionalFormatting>
  <conditionalFormatting sqref="E20:F20 H20 J20 AB20:AC20 AB25:AC25 J25 H25">
    <cfRule type="containsBlanks" dxfId="404" priority="405">
      <formula>LEN(TRIM(E20))=0</formula>
    </cfRule>
  </conditionalFormatting>
  <conditionalFormatting sqref="AB25:AC25">
    <cfRule type="containsText" dxfId="403" priority="404" operator="containsText" text="х!">
      <formula>NOT(ISERROR(SEARCH("х!",AB25)))</formula>
    </cfRule>
  </conditionalFormatting>
  <conditionalFormatting sqref="E20:F20 H20 J20 AB20:AC20 AB25:AC25 J25 H25 F25">
    <cfRule type="containsText" dxfId="402" priority="403" operator="containsText" text="х!">
      <formula>NOT(ISERROR(SEARCH("х!",E20)))</formula>
    </cfRule>
  </conditionalFormatting>
  <conditionalFormatting sqref="E20:F20 H20 J20 AB20:AC20 AB25:AC25 J25 H25 F25">
    <cfRule type="containsBlanks" dxfId="401" priority="402">
      <formula>LEN(TRIM(E20))=0</formula>
    </cfRule>
  </conditionalFormatting>
  <conditionalFormatting sqref="E20:F20 H20 J20 AB20:AC20 AB25:AC25 J25 H25 F25">
    <cfRule type="containsText" dxfId="400" priority="401" operator="containsText" text="х!">
      <formula>NOT(ISERROR(SEARCH("х!",E20)))</formula>
    </cfRule>
  </conditionalFormatting>
  <conditionalFormatting sqref="E20:F20 H20 J20 AB20:AC20 AB25:AC25 J25 H25 F25">
    <cfRule type="containsBlanks" dxfId="399" priority="400">
      <formula>LEN(TRIM(E20))=0</formula>
    </cfRule>
  </conditionalFormatting>
  <conditionalFormatting sqref="AB25:AC25">
    <cfRule type="containsText" dxfId="398" priority="399" operator="containsText" text="х!">
      <formula>NOT(ISERROR(SEARCH("х!",AB25)))</formula>
    </cfRule>
  </conditionalFormatting>
  <conditionalFormatting sqref="E20:F20 H20 J20 AB20:AC20 AB25:AC25 J25 H25 E25:F25">
    <cfRule type="containsText" dxfId="397" priority="398" operator="containsText" text="х!">
      <formula>NOT(ISERROR(SEARCH("х!",E20)))</formula>
    </cfRule>
  </conditionalFormatting>
  <conditionalFormatting sqref="E20:F20 H20 J20 AB20:AC20 AB25:AC25 J25 H25 E25:F25">
    <cfRule type="containsBlanks" dxfId="396" priority="397">
      <formula>LEN(TRIM(E20))=0</formula>
    </cfRule>
  </conditionalFormatting>
  <conditionalFormatting sqref="E20:F20 H20 J20 AB20:AC20 AB25:AC25 J25 H25 E25:F25">
    <cfRule type="containsText" dxfId="395" priority="396" operator="containsText" text="х!">
      <formula>NOT(ISERROR(SEARCH("х!",E20)))</formula>
    </cfRule>
  </conditionalFormatting>
  <conditionalFormatting sqref="E20:F20 H20 J20 AB20:AC20 AB25:AC25 J25 H25 E25:F25">
    <cfRule type="containsBlanks" dxfId="394" priority="395">
      <formula>LEN(TRIM(E20))=0</formula>
    </cfRule>
  </conditionalFormatting>
  <conditionalFormatting sqref="AB25:AC25">
    <cfRule type="containsText" dxfId="393" priority="394" operator="containsText" text="х!">
      <formula>NOT(ISERROR(SEARCH("х!",AB25)))</formula>
    </cfRule>
  </conditionalFormatting>
  <conditionalFormatting sqref="E20:F20 H20 J20 AB20:AC20 AB25:AC25 J25 H25 D25:F25">
    <cfRule type="containsText" dxfId="392" priority="393" operator="containsText" text="х!">
      <formula>NOT(ISERROR(SEARCH("х!",D20)))</formula>
    </cfRule>
  </conditionalFormatting>
  <conditionalFormatting sqref="E20:F20 H20 J20 AB20:AC20 AB25:AC25 J25 H25 D25:F25">
    <cfRule type="containsBlanks" dxfId="391" priority="392">
      <formula>LEN(TRIM(D20))=0</formula>
    </cfRule>
  </conditionalFormatting>
  <conditionalFormatting sqref="E20:F20 H20 J20 AB20:AC20 AB25:AC25 J25 H25 D25:F25">
    <cfRule type="containsText" dxfId="390" priority="391" operator="containsText" text="х!">
      <formula>NOT(ISERROR(SEARCH("х!",D20)))</formula>
    </cfRule>
  </conditionalFormatting>
  <conditionalFormatting sqref="E20:F20 H20 J20 AB20:AC20 AB25:AC25 J25 H25 D25:F25">
    <cfRule type="containsBlanks" dxfId="389" priority="390">
      <formula>LEN(TRIM(D20))=0</formula>
    </cfRule>
  </conditionalFormatting>
  <conditionalFormatting sqref="AB25:AC25">
    <cfRule type="containsText" dxfId="388" priority="389" operator="containsText" text="х!">
      <formula>NOT(ISERROR(SEARCH("х!",AB25)))</formula>
    </cfRule>
  </conditionalFormatting>
  <conditionalFormatting sqref="E20">
    <cfRule type="containsText" dxfId="387" priority="388" operator="containsText" text="х!">
      <formula>NOT(ISERROR(SEARCH("х!",E20)))</formula>
    </cfRule>
  </conditionalFormatting>
  <conditionalFormatting sqref="E20">
    <cfRule type="containsBlanks" dxfId="386" priority="387">
      <formula>LEN(TRIM(E20))=0</formula>
    </cfRule>
  </conditionalFormatting>
  <conditionalFormatting sqref="E20">
    <cfRule type="containsText" dxfId="385" priority="386" operator="containsText" text="х!">
      <formula>NOT(ISERROR(SEARCH("х!",E20)))</formula>
    </cfRule>
  </conditionalFormatting>
  <conditionalFormatting sqref="E20">
    <cfRule type="containsBlanks" dxfId="384" priority="385">
      <formula>LEN(TRIM(E20))=0</formula>
    </cfRule>
  </conditionalFormatting>
  <conditionalFormatting sqref="E20:F20">
    <cfRule type="containsText" dxfId="383" priority="384" operator="containsText" text="х!">
      <formula>NOT(ISERROR(SEARCH("х!",E20)))</formula>
    </cfRule>
  </conditionalFormatting>
  <conditionalFormatting sqref="E20:F20">
    <cfRule type="containsBlanks" dxfId="382" priority="383">
      <formula>LEN(TRIM(E20))=0</formula>
    </cfRule>
  </conditionalFormatting>
  <conditionalFormatting sqref="E20:F20">
    <cfRule type="containsText" dxfId="381" priority="382" operator="containsText" text="х!">
      <formula>NOT(ISERROR(SEARCH("х!",E20)))</formula>
    </cfRule>
  </conditionalFormatting>
  <conditionalFormatting sqref="E20:F20">
    <cfRule type="containsBlanks" dxfId="380" priority="381">
      <formula>LEN(TRIM(E20))=0</formula>
    </cfRule>
  </conditionalFormatting>
  <conditionalFormatting sqref="E20:F20 H20">
    <cfRule type="containsText" dxfId="379" priority="380" operator="containsText" text="х!">
      <formula>NOT(ISERROR(SEARCH("х!",E20)))</formula>
    </cfRule>
  </conditionalFormatting>
  <conditionalFormatting sqref="E20:F20 H20">
    <cfRule type="containsBlanks" dxfId="378" priority="379">
      <formula>LEN(TRIM(E20))=0</formula>
    </cfRule>
  </conditionalFormatting>
  <conditionalFormatting sqref="E20:F20 H20">
    <cfRule type="containsText" dxfId="377" priority="378" operator="containsText" text="х!">
      <formula>NOT(ISERROR(SEARCH("х!",E20)))</formula>
    </cfRule>
  </conditionalFormatting>
  <conditionalFormatting sqref="E20:F20 H20">
    <cfRule type="containsBlanks" dxfId="376" priority="377">
      <formula>LEN(TRIM(E20))=0</formula>
    </cfRule>
  </conditionalFormatting>
  <conditionalFormatting sqref="E20:F20 H20 J20">
    <cfRule type="containsText" dxfId="375" priority="376" operator="containsText" text="х!">
      <formula>NOT(ISERROR(SEARCH("х!",E20)))</formula>
    </cfRule>
  </conditionalFormatting>
  <conditionalFormatting sqref="E20:F20 H20 J20">
    <cfRule type="containsBlanks" dxfId="374" priority="375">
      <formula>LEN(TRIM(E20))=0</formula>
    </cfRule>
  </conditionalFormatting>
  <conditionalFormatting sqref="E20:F20 H20 J20">
    <cfRule type="containsText" dxfId="373" priority="374" operator="containsText" text="х!">
      <formula>NOT(ISERROR(SEARCH("х!",E20)))</formula>
    </cfRule>
  </conditionalFormatting>
  <conditionalFormatting sqref="E20:F20 H20 J20">
    <cfRule type="containsBlanks" dxfId="372" priority="373">
      <formula>LEN(TRIM(E20))=0</formula>
    </cfRule>
  </conditionalFormatting>
  <conditionalFormatting sqref="E20:F20 H20 J20 AB20">
    <cfRule type="containsText" dxfId="371" priority="372" operator="containsText" text="х!">
      <formula>NOT(ISERROR(SEARCH("х!",E20)))</formula>
    </cfRule>
  </conditionalFormatting>
  <conditionalFormatting sqref="E20:F20 H20 J20 AB20">
    <cfRule type="containsBlanks" dxfId="370" priority="371">
      <formula>LEN(TRIM(E20))=0</formula>
    </cfRule>
  </conditionalFormatting>
  <conditionalFormatting sqref="E20:F20 H20 J20 AB20">
    <cfRule type="containsText" dxfId="369" priority="370" operator="containsText" text="х!">
      <formula>NOT(ISERROR(SEARCH("х!",E20)))</formula>
    </cfRule>
  </conditionalFormatting>
  <conditionalFormatting sqref="E20:F20 H20 J20 AB20">
    <cfRule type="containsBlanks" dxfId="368" priority="369">
      <formula>LEN(TRIM(E20))=0</formula>
    </cfRule>
  </conditionalFormatting>
  <conditionalFormatting sqref="E20:F20 H20 J20 AB20:AC20">
    <cfRule type="containsText" dxfId="367" priority="368" operator="containsText" text="х!">
      <formula>NOT(ISERROR(SEARCH("х!",E20)))</formula>
    </cfRule>
  </conditionalFormatting>
  <conditionalFormatting sqref="E20:F20 H20 J20 AB20:AC20">
    <cfRule type="containsBlanks" dxfId="366" priority="367">
      <formula>LEN(TRIM(E20))=0</formula>
    </cfRule>
  </conditionalFormatting>
  <conditionalFormatting sqref="E20:F20 H20 J20 AB20:AC20">
    <cfRule type="containsText" dxfId="365" priority="366" operator="containsText" text="х!">
      <formula>NOT(ISERROR(SEARCH("х!",E20)))</formula>
    </cfRule>
  </conditionalFormatting>
  <conditionalFormatting sqref="E20:F20 H20 J20 AB20:AC20">
    <cfRule type="containsBlanks" dxfId="364" priority="365">
      <formula>LEN(TRIM(E20))=0</formula>
    </cfRule>
  </conditionalFormatting>
  <conditionalFormatting sqref="E20:F20 H20 J20 AB20:AC20 AC25">
    <cfRule type="containsText" dxfId="363" priority="364" operator="containsText" text="х!">
      <formula>NOT(ISERROR(SEARCH("х!",E20)))</formula>
    </cfRule>
  </conditionalFormatting>
  <conditionalFormatting sqref="E20:F20 H20 J20 AB20:AC20 AC25">
    <cfRule type="containsBlanks" dxfId="362" priority="363">
      <formula>LEN(TRIM(E20))=0</formula>
    </cfRule>
  </conditionalFormatting>
  <conditionalFormatting sqref="E20:F20 H20 J20 AB20:AC20 AC25">
    <cfRule type="containsText" dxfId="361" priority="362" operator="containsText" text="х!">
      <formula>NOT(ISERROR(SEARCH("х!",E20)))</formula>
    </cfRule>
  </conditionalFormatting>
  <conditionalFormatting sqref="E20:F20 H20 J20 AB20:AC20 AC25">
    <cfRule type="containsBlanks" dxfId="360" priority="361">
      <formula>LEN(TRIM(E20))=0</formula>
    </cfRule>
  </conditionalFormatting>
  <conditionalFormatting sqref="AC25">
    <cfRule type="containsText" dxfId="359" priority="360" operator="containsText" text="х!">
      <formula>NOT(ISERROR(SEARCH("х!",AC25)))</formula>
    </cfRule>
  </conditionalFormatting>
  <conditionalFormatting sqref="E20:F20 H20 J20 AB20:AC20 AB25:AC25">
    <cfRule type="containsText" dxfId="358" priority="359" operator="containsText" text="х!">
      <formula>NOT(ISERROR(SEARCH("х!",E20)))</formula>
    </cfRule>
  </conditionalFormatting>
  <conditionalFormatting sqref="E20:F20 H20 J20 AB20:AC20 AB25:AC25">
    <cfRule type="containsBlanks" dxfId="357" priority="358">
      <formula>LEN(TRIM(E20))=0</formula>
    </cfRule>
  </conditionalFormatting>
  <conditionalFormatting sqref="E20:F20 H20 J20 AB20:AC20 AB25:AC25">
    <cfRule type="containsText" dxfId="356" priority="357" operator="containsText" text="х!">
      <formula>NOT(ISERROR(SEARCH("х!",E20)))</formula>
    </cfRule>
  </conditionalFormatting>
  <conditionalFormatting sqref="E20:F20 H20 J20 AB20:AC20 AB25:AC25">
    <cfRule type="containsBlanks" dxfId="355" priority="356">
      <formula>LEN(TRIM(E20))=0</formula>
    </cfRule>
  </conditionalFormatting>
  <conditionalFormatting sqref="AB25:AC25">
    <cfRule type="containsText" dxfId="354" priority="355" operator="containsText" text="х!">
      <formula>NOT(ISERROR(SEARCH("х!",AB25)))</formula>
    </cfRule>
  </conditionalFormatting>
  <conditionalFormatting sqref="E20:F20 H20 J20 AB20:AC20 AB25:AC25 J25">
    <cfRule type="containsText" dxfId="353" priority="354" operator="containsText" text="х!">
      <formula>NOT(ISERROR(SEARCH("х!",E20)))</formula>
    </cfRule>
  </conditionalFormatting>
  <conditionalFormatting sqref="E20:F20 H20 J20 AB20:AC20 AB25:AC25 J25">
    <cfRule type="containsBlanks" dxfId="352" priority="353">
      <formula>LEN(TRIM(E20))=0</formula>
    </cfRule>
  </conditionalFormatting>
  <conditionalFormatting sqref="E20:F20 H20 J20 AB20:AC20 AB25:AC25 J25">
    <cfRule type="containsText" dxfId="351" priority="352" operator="containsText" text="х!">
      <formula>NOT(ISERROR(SEARCH("х!",E20)))</formula>
    </cfRule>
  </conditionalFormatting>
  <conditionalFormatting sqref="E20:F20 H20 J20 AB20:AC20 AB25:AC25 J25">
    <cfRule type="containsBlanks" dxfId="350" priority="351">
      <formula>LEN(TRIM(E20))=0</formula>
    </cfRule>
  </conditionalFormatting>
  <conditionalFormatting sqref="AB25:AC25">
    <cfRule type="containsText" dxfId="349" priority="350" operator="containsText" text="х!">
      <formula>NOT(ISERROR(SEARCH("х!",AB25)))</formula>
    </cfRule>
  </conditionalFormatting>
  <conditionalFormatting sqref="E20:F20 H20 J20 AB20:AC20 AB25:AC25 J25 H25">
    <cfRule type="containsText" dxfId="348" priority="349" operator="containsText" text="х!">
      <formula>NOT(ISERROR(SEARCH("х!",E20)))</formula>
    </cfRule>
  </conditionalFormatting>
  <conditionalFormatting sqref="E20:F20 H20 J20 AB20:AC20 AB25:AC25 J25 H25">
    <cfRule type="containsBlanks" dxfId="347" priority="348">
      <formula>LEN(TRIM(E20))=0</formula>
    </cfRule>
  </conditionalFormatting>
  <conditionalFormatting sqref="E20:F20 H20 J20 AB20:AC20 AB25:AC25 J25 H25">
    <cfRule type="containsText" dxfId="346" priority="347" operator="containsText" text="х!">
      <formula>NOT(ISERROR(SEARCH("х!",E20)))</formula>
    </cfRule>
  </conditionalFormatting>
  <conditionalFormatting sqref="E20:F20 H20 J20 AB20:AC20 AB25:AC25 J25 H25">
    <cfRule type="containsBlanks" dxfId="345" priority="346">
      <formula>LEN(TRIM(E20))=0</formula>
    </cfRule>
  </conditionalFormatting>
  <conditionalFormatting sqref="AB25:AC25">
    <cfRule type="containsText" dxfId="344" priority="345" operator="containsText" text="х!">
      <formula>NOT(ISERROR(SEARCH("х!",AB25)))</formula>
    </cfRule>
  </conditionalFormatting>
  <conditionalFormatting sqref="E20:F20 H20 J20 AB20:AC20 AB25:AC25 J25 H25 F25">
    <cfRule type="containsText" dxfId="343" priority="344" operator="containsText" text="х!">
      <formula>NOT(ISERROR(SEARCH("х!",E20)))</formula>
    </cfRule>
  </conditionalFormatting>
  <conditionalFormatting sqref="E20:F20 H20 J20 AB20:AC20 AB25:AC25 J25 H25 F25">
    <cfRule type="containsBlanks" dxfId="342" priority="343">
      <formula>LEN(TRIM(E20))=0</formula>
    </cfRule>
  </conditionalFormatting>
  <conditionalFormatting sqref="E20:F20 H20 J20 AB20:AC20 AB25:AC25 J25 H25 F25">
    <cfRule type="containsText" dxfId="341" priority="342" operator="containsText" text="х!">
      <formula>NOT(ISERROR(SEARCH("х!",E20)))</formula>
    </cfRule>
  </conditionalFormatting>
  <conditionalFormatting sqref="E20:F20 H20 J20 AB20:AC20 AB25:AC25 J25 H25 F25">
    <cfRule type="containsBlanks" dxfId="340" priority="341">
      <formula>LEN(TRIM(E20))=0</formula>
    </cfRule>
  </conditionalFormatting>
  <conditionalFormatting sqref="AB25:AC25">
    <cfRule type="containsText" dxfId="339" priority="340" operator="containsText" text="х!">
      <formula>NOT(ISERROR(SEARCH("х!",AB25)))</formula>
    </cfRule>
  </conditionalFormatting>
  <conditionalFormatting sqref="E20:F20 H20 J20 AB20:AC20 AB25:AC25 J25 H25 E25:F25">
    <cfRule type="containsText" dxfId="338" priority="339" operator="containsText" text="х!">
      <formula>NOT(ISERROR(SEARCH("х!",E20)))</formula>
    </cfRule>
  </conditionalFormatting>
  <conditionalFormatting sqref="E20:F20 H20 J20 AB20:AC20 AB25:AC25 J25 H25 E25:F25">
    <cfRule type="containsBlanks" dxfId="337" priority="338">
      <formula>LEN(TRIM(E20))=0</formula>
    </cfRule>
  </conditionalFormatting>
  <conditionalFormatting sqref="E20:F20 H20 J20 AB20:AC20 AB25:AC25 J25 H25 E25:F25">
    <cfRule type="containsText" dxfId="336" priority="337" operator="containsText" text="х!">
      <formula>NOT(ISERROR(SEARCH("х!",E20)))</formula>
    </cfRule>
  </conditionalFormatting>
  <conditionalFormatting sqref="E20:F20 H20 J20 AB20:AC20 AB25:AC25 J25 H25 E25:F25">
    <cfRule type="containsBlanks" dxfId="335" priority="336">
      <formula>LEN(TRIM(E20))=0</formula>
    </cfRule>
  </conditionalFormatting>
  <conditionalFormatting sqref="AB25:AC25">
    <cfRule type="containsText" dxfId="334" priority="335" operator="containsText" text="х!">
      <formula>NOT(ISERROR(SEARCH("х!",AB25)))</formula>
    </cfRule>
  </conditionalFormatting>
  <conditionalFormatting sqref="E20:F20 H20 J20 AB20:AC20 AB25:AC25 J25 H25 D25:F25">
    <cfRule type="containsText" dxfId="333" priority="334" operator="containsText" text="х!">
      <formula>NOT(ISERROR(SEARCH("х!",D20)))</formula>
    </cfRule>
  </conditionalFormatting>
  <conditionalFormatting sqref="E20:F20 H20 J20 AB20:AC20 AB25:AC25 J25 H25 D25:F25">
    <cfRule type="containsBlanks" dxfId="332" priority="333">
      <formula>LEN(TRIM(D20))=0</formula>
    </cfRule>
  </conditionalFormatting>
  <conditionalFormatting sqref="E20:F20 H20 J20 AB20:AC20 AB25:AC25 J25 H25 D25:F25">
    <cfRule type="containsText" dxfId="331" priority="332" operator="containsText" text="х!">
      <formula>NOT(ISERROR(SEARCH("х!",D20)))</formula>
    </cfRule>
  </conditionalFormatting>
  <conditionalFormatting sqref="E20:F20 H20 J20 AB20:AC20 AB25:AC25 J25 H25 D25:F25">
    <cfRule type="containsBlanks" dxfId="330" priority="331">
      <formula>LEN(TRIM(D20))=0</formula>
    </cfRule>
  </conditionalFormatting>
  <conditionalFormatting sqref="AB25:AC25">
    <cfRule type="containsText" dxfId="329" priority="330" operator="containsText" text="х!">
      <formula>NOT(ISERROR(SEARCH("х!",AB25)))</formula>
    </cfRule>
  </conditionalFormatting>
  <conditionalFormatting sqref="E20">
    <cfRule type="containsText" dxfId="328" priority="329" operator="containsText" text="х!">
      <formula>NOT(ISERROR(SEARCH("х!",E20)))</formula>
    </cfRule>
  </conditionalFormatting>
  <conditionalFormatting sqref="E20">
    <cfRule type="containsBlanks" dxfId="327" priority="328">
      <formula>LEN(TRIM(E20))=0</formula>
    </cfRule>
  </conditionalFormatting>
  <conditionalFormatting sqref="E20">
    <cfRule type="containsText" dxfId="326" priority="327" operator="containsText" text="х!">
      <formula>NOT(ISERROR(SEARCH("х!",E20)))</formula>
    </cfRule>
  </conditionalFormatting>
  <conditionalFormatting sqref="E20">
    <cfRule type="containsBlanks" dxfId="325" priority="326">
      <formula>LEN(TRIM(E20))=0</formula>
    </cfRule>
  </conditionalFormatting>
  <conditionalFormatting sqref="E20:F20">
    <cfRule type="containsText" dxfId="324" priority="325" operator="containsText" text="х!">
      <formula>NOT(ISERROR(SEARCH("х!",E20)))</formula>
    </cfRule>
  </conditionalFormatting>
  <conditionalFormatting sqref="E20:F20">
    <cfRule type="containsBlanks" dxfId="323" priority="324">
      <formula>LEN(TRIM(E20))=0</formula>
    </cfRule>
  </conditionalFormatting>
  <conditionalFormatting sqref="E20:F20">
    <cfRule type="containsText" dxfId="322" priority="323" operator="containsText" text="х!">
      <formula>NOT(ISERROR(SEARCH("х!",E20)))</formula>
    </cfRule>
  </conditionalFormatting>
  <conditionalFormatting sqref="E20:F20">
    <cfRule type="containsBlanks" dxfId="321" priority="322">
      <formula>LEN(TRIM(E20))=0</formula>
    </cfRule>
  </conditionalFormatting>
  <conditionalFormatting sqref="E20:F20 AB20">
    <cfRule type="containsText" dxfId="320" priority="321" operator="containsText" text="х!">
      <formula>NOT(ISERROR(SEARCH("х!",E20)))</formula>
    </cfRule>
  </conditionalFormatting>
  <conditionalFormatting sqref="E20:F20 AB20">
    <cfRule type="containsBlanks" dxfId="319" priority="320">
      <formula>LEN(TRIM(E20))=0</formula>
    </cfRule>
  </conditionalFormatting>
  <conditionalFormatting sqref="E20:F20 AB20">
    <cfRule type="containsText" dxfId="318" priority="319" operator="containsText" text="х!">
      <formula>NOT(ISERROR(SEARCH("х!",E20)))</formula>
    </cfRule>
  </conditionalFormatting>
  <conditionalFormatting sqref="E20:F20 AB20">
    <cfRule type="containsBlanks" dxfId="317" priority="318">
      <formula>LEN(TRIM(E20))=0</formula>
    </cfRule>
  </conditionalFormatting>
  <conditionalFormatting sqref="E20:F20 AB20:AC20">
    <cfRule type="containsText" dxfId="316" priority="317" operator="containsText" text="х!">
      <formula>NOT(ISERROR(SEARCH("х!",E20)))</formula>
    </cfRule>
  </conditionalFormatting>
  <conditionalFormatting sqref="E20:F20 AB20:AC20">
    <cfRule type="containsBlanks" dxfId="315" priority="316">
      <formula>LEN(TRIM(E20))=0</formula>
    </cfRule>
  </conditionalFormatting>
  <conditionalFormatting sqref="E20:F20 AB20:AC20">
    <cfRule type="containsText" dxfId="314" priority="315" operator="containsText" text="х!">
      <formula>NOT(ISERROR(SEARCH("х!",E20)))</formula>
    </cfRule>
  </conditionalFormatting>
  <conditionalFormatting sqref="E20:F20 AB20:AC20">
    <cfRule type="containsBlanks" dxfId="313" priority="314">
      <formula>LEN(TRIM(E20))=0</formula>
    </cfRule>
  </conditionalFormatting>
  <conditionalFormatting sqref="E20:F20 AB20:AC20 AC25">
    <cfRule type="containsText" dxfId="312" priority="313" operator="containsText" text="х!">
      <formula>NOT(ISERROR(SEARCH("х!",E20)))</formula>
    </cfRule>
  </conditionalFormatting>
  <conditionalFormatting sqref="E20:F20 AB20:AC20 AC25">
    <cfRule type="containsBlanks" dxfId="311" priority="312">
      <formula>LEN(TRIM(E20))=0</formula>
    </cfRule>
  </conditionalFormatting>
  <conditionalFormatting sqref="E20:F20 AB20:AC20 AC25">
    <cfRule type="containsText" dxfId="310" priority="311" operator="containsText" text="х!">
      <formula>NOT(ISERROR(SEARCH("х!",E20)))</formula>
    </cfRule>
  </conditionalFormatting>
  <conditionalFormatting sqref="E20:F20 AB20:AC20 AC25">
    <cfRule type="containsBlanks" dxfId="309" priority="310">
      <formula>LEN(TRIM(E20))=0</formula>
    </cfRule>
  </conditionalFormatting>
  <conditionalFormatting sqref="AC25">
    <cfRule type="containsText" dxfId="308" priority="309" operator="containsText" text="х!">
      <formula>NOT(ISERROR(SEARCH("х!",AC25)))</formula>
    </cfRule>
  </conditionalFormatting>
  <conditionalFormatting sqref="E20:F20 AB20:AC20 AB25:AC25">
    <cfRule type="containsText" dxfId="307" priority="308" operator="containsText" text="х!">
      <formula>NOT(ISERROR(SEARCH("х!",E20)))</formula>
    </cfRule>
  </conditionalFormatting>
  <conditionalFormatting sqref="E20:F20 AB20:AC20 AB25:AC25">
    <cfRule type="containsBlanks" dxfId="306" priority="307">
      <formula>LEN(TRIM(E20))=0</formula>
    </cfRule>
  </conditionalFormatting>
  <conditionalFormatting sqref="E20:F20 AB20:AC20 AB25:AC25">
    <cfRule type="containsText" dxfId="305" priority="306" operator="containsText" text="х!">
      <formula>NOT(ISERROR(SEARCH("х!",E20)))</formula>
    </cfRule>
  </conditionalFormatting>
  <conditionalFormatting sqref="E20:F20 AB20:AC20 AB25:AC25">
    <cfRule type="containsBlanks" dxfId="304" priority="305">
      <formula>LEN(TRIM(E20))=0</formula>
    </cfRule>
  </conditionalFormatting>
  <conditionalFormatting sqref="AB25:AC25">
    <cfRule type="containsText" dxfId="303" priority="304" operator="containsText" text="х!">
      <formula>NOT(ISERROR(SEARCH("х!",AB25)))</formula>
    </cfRule>
  </conditionalFormatting>
  <conditionalFormatting sqref="E20:F20 AB20:AC20 AB25:AC25 J25">
    <cfRule type="containsText" dxfId="302" priority="303" operator="containsText" text="х!">
      <formula>NOT(ISERROR(SEARCH("х!",E20)))</formula>
    </cfRule>
  </conditionalFormatting>
  <conditionalFormatting sqref="E20:F20 AB20:AC20 AB25:AC25 J25">
    <cfRule type="containsBlanks" dxfId="301" priority="302">
      <formula>LEN(TRIM(E20))=0</formula>
    </cfRule>
  </conditionalFormatting>
  <conditionalFormatting sqref="E20:F20 AB20:AC20 AB25:AC25 J25">
    <cfRule type="containsText" dxfId="300" priority="301" operator="containsText" text="х!">
      <formula>NOT(ISERROR(SEARCH("х!",E20)))</formula>
    </cfRule>
  </conditionalFormatting>
  <conditionalFormatting sqref="E20:F20 AB20:AC20 AB25:AC25 J25">
    <cfRule type="containsBlanks" dxfId="299" priority="300">
      <formula>LEN(TRIM(E20))=0</formula>
    </cfRule>
  </conditionalFormatting>
  <conditionalFormatting sqref="AB25:AC25">
    <cfRule type="containsText" dxfId="298" priority="299" operator="containsText" text="х!">
      <formula>NOT(ISERROR(SEARCH("х!",AB25)))</formula>
    </cfRule>
  </conditionalFormatting>
  <conditionalFormatting sqref="E20:F20 AB20:AC20 AB25:AC25 J25 H25">
    <cfRule type="containsText" dxfId="297" priority="298" operator="containsText" text="х!">
      <formula>NOT(ISERROR(SEARCH("х!",E20)))</formula>
    </cfRule>
  </conditionalFormatting>
  <conditionalFormatting sqref="E20:F20 AB20:AC20 AB25:AC25 J25 H25">
    <cfRule type="containsBlanks" dxfId="296" priority="297">
      <formula>LEN(TRIM(E20))=0</formula>
    </cfRule>
  </conditionalFormatting>
  <conditionalFormatting sqref="E20:F20 AB20:AC20 AB25:AC25 J25 H25">
    <cfRule type="containsText" dxfId="295" priority="296" operator="containsText" text="х!">
      <formula>NOT(ISERROR(SEARCH("х!",E20)))</formula>
    </cfRule>
  </conditionalFormatting>
  <conditionalFormatting sqref="E20:F20 AB20:AC20 AB25:AC25 J25 H25">
    <cfRule type="containsBlanks" dxfId="294" priority="295">
      <formula>LEN(TRIM(E20))=0</formula>
    </cfRule>
  </conditionalFormatting>
  <conditionalFormatting sqref="AB25:AC25">
    <cfRule type="containsText" dxfId="293" priority="294" operator="containsText" text="х!">
      <formula>NOT(ISERROR(SEARCH("х!",AB25)))</formula>
    </cfRule>
  </conditionalFormatting>
  <conditionalFormatting sqref="E20:F20 AB20:AC20 AB25:AC25 J25 H25 F25">
    <cfRule type="containsText" dxfId="292" priority="293" operator="containsText" text="х!">
      <formula>NOT(ISERROR(SEARCH("х!",E20)))</formula>
    </cfRule>
  </conditionalFormatting>
  <conditionalFormatting sqref="E20:F20 AB20:AC20 AB25:AC25 J25 H25 F25">
    <cfRule type="containsBlanks" dxfId="291" priority="292">
      <formula>LEN(TRIM(E20))=0</formula>
    </cfRule>
  </conditionalFormatting>
  <conditionalFormatting sqref="E20:F20 AB20:AC20 AB25:AC25 J25 H25 F25">
    <cfRule type="containsText" dxfId="290" priority="291" operator="containsText" text="х!">
      <formula>NOT(ISERROR(SEARCH("х!",E20)))</formula>
    </cfRule>
  </conditionalFormatting>
  <conditionalFormatting sqref="E20:F20 AB20:AC20 AB25:AC25 J25 H25 F25">
    <cfRule type="containsBlanks" dxfId="289" priority="290">
      <formula>LEN(TRIM(E20))=0</formula>
    </cfRule>
  </conditionalFormatting>
  <conditionalFormatting sqref="AB25:AC25">
    <cfRule type="containsText" dxfId="288" priority="289" operator="containsText" text="х!">
      <formula>NOT(ISERROR(SEARCH("х!",AB25)))</formula>
    </cfRule>
  </conditionalFormatting>
  <conditionalFormatting sqref="E20:F20 AB20:AC20 AB25:AC25 J25 H25 E25:F25">
    <cfRule type="containsText" dxfId="287" priority="288" operator="containsText" text="х!">
      <formula>NOT(ISERROR(SEARCH("х!",E20)))</formula>
    </cfRule>
  </conditionalFormatting>
  <conditionalFormatting sqref="E20:F20 AB20:AC20 AB25:AC25 J25 H25 E25:F25">
    <cfRule type="containsBlanks" dxfId="286" priority="287">
      <formula>LEN(TRIM(E20))=0</formula>
    </cfRule>
  </conditionalFormatting>
  <conditionalFormatting sqref="E20:F20 AB20:AC20 AB25:AC25 J25 H25 E25:F25">
    <cfRule type="containsText" dxfId="285" priority="286" operator="containsText" text="х!">
      <formula>NOT(ISERROR(SEARCH("х!",E20)))</formula>
    </cfRule>
  </conditionalFormatting>
  <conditionalFormatting sqref="E20:F20 AB20:AC20 AB25:AC25 J25 H25 E25:F25">
    <cfRule type="containsBlanks" dxfId="284" priority="285">
      <formula>LEN(TRIM(E20))=0</formula>
    </cfRule>
  </conditionalFormatting>
  <conditionalFormatting sqref="AB25:AC25">
    <cfRule type="containsText" dxfId="283" priority="284" operator="containsText" text="х!">
      <formula>NOT(ISERROR(SEARCH("х!",AB25)))</formula>
    </cfRule>
  </conditionalFormatting>
  <conditionalFormatting sqref="E20:F20 AB20:AC20 AB25:AC25 J25 H25 D25:F25">
    <cfRule type="containsText" dxfId="282" priority="283" operator="containsText" text="х!">
      <formula>NOT(ISERROR(SEARCH("х!",D20)))</formula>
    </cfRule>
  </conditionalFormatting>
  <conditionalFormatting sqref="E20:F20 AB20:AC20 AB25:AC25 J25 H25 D25:F25">
    <cfRule type="containsBlanks" dxfId="281" priority="282">
      <formula>LEN(TRIM(D20))=0</formula>
    </cfRule>
  </conditionalFormatting>
  <conditionalFormatting sqref="E20:F20 AB20:AC20 AB25:AC25 J25 H25 D25:F25">
    <cfRule type="containsText" dxfId="280" priority="281" operator="containsText" text="х!">
      <formula>NOT(ISERROR(SEARCH("х!",D20)))</formula>
    </cfRule>
  </conditionalFormatting>
  <conditionalFormatting sqref="E20:F20 AB20:AC20 AB25:AC25 J25 H25 D25:F25">
    <cfRule type="containsBlanks" dxfId="279" priority="280">
      <formula>LEN(TRIM(D20))=0</formula>
    </cfRule>
  </conditionalFormatting>
  <conditionalFormatting sqref="AB25:AC25">
    <cfRule type="containsText" dxfId="278" priority="279" operator="containsText" text="х!">
      <formula>NOT(ISERROR(SEARCH("х!",AB25)))</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C40:F60 E26:H26 J26:O26 X26:AC26 D31:F39 H25 L25:O25 X25 P20:W26 M21:O24 J27:K30">
    <cfRule type="containsText" dxfId="277" priority="278" operator="containsText" text="х!">
      <formula>NOT(ISERROR(SEARCH("х!",C18)))</formula>
    </cfRule>
  </conditionalFormatting>
  <conditionalFormatting sqref="AC56:AC60 AB40:AC42 AB49:AB60 AB28:AC30 AB32:AC34 AC44:AC46 AB36:AC38 AB44:AB47 AC49:AC54 AB21:AC25">
    <cfRule type="containsText" dxfId="276" priority="277"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C40:F60 AB21:AC23 AB24:AB25 D31:F39 E24:G26 H25:H26 L25:X26 Y26:AB26 P20:W24 M21:O24">
    <cfRule type="containsBlanks" dxfId="275" priority="276">
      <formula>LEN(TRIM(C20))=0</formula>
    </cfRule>
  </conditionalFormatting>
  <conditionalFormatting sqref="AB23">
    <cfRule type="containsText" dxfId="274" priority="275" operator="containsText" text="х!">
      <formula>NOT(ISERROR(SEARCH("х!",AB23)))</formula>
    </cfRule>
  </conditionalFormatting>
  <conditionalFormatting sqref="AC23">
    <cfRule type="containsText" dxfId="273" priority="274" operator="containsText" text="х!">
      <formula>NOT(ISERROR(SEARCH("х!",AC23)))</formula>
    </cfRule>
  </conditionalFormatting>
  <conditionalFormatting sqref="H37">
    <cfRule type="containsText" dxfId="272" priority="273" operator="containsText" text="х!">
      <formula>NOT(ISERROR(SEARCH("х!",H37)))</formula>
    </cfRule>
  </conditionalFormatting>
  <conditionalFormatting sqref="H37">
    <cfRule type="containsBlanks" dxfId="271" priority="272">
      <formula>LEN(TRIM(H37))=0</formula>
    </cfRule>
  </conditionalFormatting>
  <conditionalFormatting sqref="AB45">
    <cfRule type="containsText" dxfId="270" priority="271" operator="containsText" text="х!">
      <formula>NOT(ISERROR(SEARCH("х!",AB45)))</formula>
    </cfRule>
  </conditionalFormatting>
  <conditionalFormatting sqref="AC45">
    <cfRule type="containsText" dxfId="269" priority="270" operator="containsText" text="х!">
      <formula>NOT(ISERROR(SEARCH("х!",AC45)))</formula>
    </cfRule>
  </conditionalFormatting>
  <conditionalFormatting sqref="D20">
    <cfRule type="containsText" dxfId="268" priority="269" operator="containsText" text="х!">
      <formula>NOT(ISERROR(SEARCH("х!",D20)))</formula>
    </cfRule>
  </conditionalFormatting>
  <conditionalFormatting sqref="D20">
    <cfRule type="containsBlanks" dxfId="267" priority="268">
      <formula>LEN(TRIM(D20))=0</formula>
    </cfRule>
  </conditionalFormatting>
  <conditionalFormatting sqref="E20">
    <cfRule type="containsText" dxfId="266" priority="267" operator="containsText" text="х!">
      <formula>NOT(ISERROR(SEARCH("х!",E20)))</formula>
    </cfRule>
  </conditionalFormatting>
  <conditionalFormatting sqref="E20">
    <cfRule type="containsBlanks" dxfId="265" priority="266">
      <formula>LEN(TRIM(E20))=0</formula>
    </cfRule>
  </conditionalFormatting>
  <conditionalFormatting sqref="E20:F20">
    <cfRule type="containsText" dxfId="264" priority="265" operator="containsText" text="х!">
      <formula>NOT(ISERROR(SEARCH("х!",E20)))</formula>
    </cfRule>
  </conditionalFormatting>
  <conditionalFormatting sqref="E20:F20">
    <cfRule type="containsBlanks" dxfId="263" priority="264">
      <formula>LEN(TRIM(E20))=0</formula>
    </cfRule>
  </conditionalFormatting>
  <conditionalFormatting sqref="E20:F20 E23">
    <cfRule type="containsText" dxfId="262" priority="263" operator="containsText" text="х!">
      <formula>NOT(ISERROR(SEARCH("х!",E20)))</formula>
    </cfRule>
  </conditionalFormatting>
  <conditionalFormatting sqref="E20:F20 E23">
    <cfRule type="containsBlanks" dxfId="261" priority="262">
      <formula>LEN(TRIM(E20))=0</formula>
    </cfRule>
  </conditionalFormatting>
  <conditionalFormatting sqref="E20:F20 E23:F23">
    <cfRule type="containsText" dxfId="260" priority="261" operator="containsText" text="х!">
      <formula>NOT(ISERROR(SEARCH("х!",E20)))</formula>
    </cfRule>
  </conditionalFormatting>
  <conditionalFormatting sqref="E20:F20 E23:F23">
    <cfRule type="containsBlanks" dxfId="259" priority="260">
      <formula>LEN(TRIM(E20))=0</formula>
    </cfRule>
  </conditionalFormatting>
  <conditionalFormatting sqref="E20:F20 E23:F23 H23">
    <cfRule type="containsText" dxfId="258" priority="259" operator="containsText" text="х!">
      <formula>NOT(ISERROR(SEARCH("х!",E20)))</formula>
    </cfRule>
  </conditionalFormatting>
  <conditionalFormatting sqref="E20:F20 E23:F23 H23">
    <cfRule type="containsBlanks" dxfId="257" priority="258">
      <formula>LEN(TRIM(E20))=0</formula>
    </cfRule>
  </conditionalFormatting>
  <conditionalFormatting sqref="E20:F20 E23:F23 H23 H20">
    <cfRule type="containsText" dxfId="256" priority="257" operator="containsText" text="х!">
      <formula>NOT(ISERROR(SEARCH("х!",E20)))</formula>
    </cfRule>
  </conditionalFormatting>
  <conditionalFormatting sqref="E20:F20 E23:F23 H23 H20">
    <cfRule type="containsBlanks" dxfId="255" priority="256">
      <formula>LEN(TRIM(E20))=0</formula>
    </cfRule>
  </conditionalFormatting>
  <conditionalFormatting sqref="E20:F20 E23:F23 H23 H20 J20">
    <cfRule type="containsText" dxfId="254" priority="255" operator="containsText" text="х!">
      <formula>NOT(ISERROR(SEARCH("х!",E20)))</formula>
    </cfRule>
  </conditionalFormatting>
  <conditionalFormatting sqref="E20:F20 E23:F23 H23 H20 J20">
    <cfRule type="containsBlanks" dxfId="253" priority="254">
      <formula>LEN(TRIM(E20))=0</formula>
    </cfRule>
  </conditionalFormatting>
  <conditionalFormatting sqref="E20:F20 E23:F23 H23 H20 J20 J23">
    <cfRule type="containsText" dxfId="252" priority="253" operator="containsText" text="х!">
      <formula>NOT(ISERROR(SEARCH("х!",E20)))</formula>
    </cfRule>
  </conditionalFormatting>
  <conditionalFormatting sqref="E20:F20 E23:F23 H23 H20 J20 J23">
    <cfRule type="containsBlanks" dxfId="251" priority="252">
      <formula>LEN(TRIM(E20))=0</formula>
    </cfRule>
  </conditionalFormatting>
  <conditionalFormatting sqref="E20:F20 E23:F23 H23 H20 J20 J23 AC20">
    <cfRule type="containsText" dxfId="250" priority="251" operator="containsText" text="х!">
      <formula>NOT(ISERROR(SEARCH("х!",E20)))</formula>
    </cfRule>
  </conditionalFormatting>
  <conditionalFormatting sqref="E20:F20 E23:F23 H23 H20 J20 J23 AC20">
    <cfRule type="containsBlanks" dxfId="249" priority="250">
      <formula>LEN(TRIM(E20))=0</formula>
    </cfRule>
  </conditionalFormatting>
  <conditionalFormatting sqref="E20:F20 E23:F23 H23 H20 J20 J23 AC20 AC23">
    <cfRule type="containsText" dxfId="248" priority="249" operator="containsText" text="х!">
      <formula>NOT(ISERROR(SEARCH("х!",E20)))</formula>
    </cfRule>
  </conditionalFormatting>
  <conditionalFormatting sqref="E20:F20 E23:F23 H23 H20 J20 J23 AC20 AC23">
    <cfRule type="containsBlanks" dxfId="247" priority="248">
      <formula>LEN(TRIM(E20))=0</formula>
    </cfRule>
  </conditionalFormatting>
  <conditionalFormatting sqref="E20:F20 E23:F23 H23 H20 J20 J23 AC20 AB23:AC23">
    <cfRule type="containsText" dxfId="246" priority="247" operator="containsText" text="х!">
      <formula>NOT(ISERROR(SEARCH("х!",E20)))</formula>
    </cfRule>
  </conditionalFormatting>
  <conditionalFormatting sqref="E20:F20 E23:F23 H23 H20 J20 J23 AC20 AB23:AC23">
    <cfRule type="containsBlanks" dxfId="245" priority="246">
      <formula>LEN(TRIM(E20))=0</formula>
    </cfRule>
  </conditionalFormatting>
  <conditionalFormatting sqref="E20:F20 E23:F23 H23 H20 J20 J23 AB20:AC20 AB23:AC23">
    <cfRule type="containsText" dxfId="244" priority="245" operator="containsText" text="х!">
      <formula>NOT(ISERROR(SEARCH("х!",E20)))</formula>
    </cfRule>
  </conditionalFormatting>
  <conditionalFormatting sqref="E20:F20 E23:F23 H23 H20 J20 J23 AB20:AC20 AB23:AC23">
    <cfRule type="containsBlanks" dxfId="243" priority="244">
      <formula>LEN(TRIM(E20))=0</formula>
    </cfRule>
  </conditionalFormatting>
  <conditionalFormatting sqref="E20">
    <cfRule type="containsText" dxfId="242" priority="243" operator="containsText" text="х!">
      <formula>NOT(ISERROR(SEARCH("х!",E20)))</formula>
    </cfRule>
  </conditionalFormatting>
  <conditionalFormatting sqref="E20">
    <cfRule type="containsBlanks" dxfId="241" priority="242">
      <formula>LEN(TRIM(E20))=0</formula>
    </cfRule>
  </conditionalFormatting>
  <conditionalFormatting sqref="F20">
    <cfRule type="containsText" dxfId="240" priority="241" operator="containsText" text="х!">
      <formula>NOT(ISERROR(SEARCH("х!",F20)))</formula>
    </cfRule>
  </conditionalFormatting>
  <conditionalFormatting sqref="F20">
    <cfRule type="containsBlanks" dxfId="239" priority="240">
      <formula>LEN(TRIM(F20))=0</formula>
    </cfRule>
  </conditionalFormatting>
  <conditionalFormatting sqref="H20">
    <cfRule type="containsText" dxfId="238" priority="239" operator="containsText" text="х!">
      <formula>NOT(ISERROR(SEARCH("х!",H20)))</formula>
    </cfRule>
  </conditionalFormatting>
  <conditionalFormatting sqref="H20">
    <cfRule type="containsBlanks" dxfId="237" priority="238">
      <formula>LEN(TRIM(H20))=0</formula>
    </cfRule>
  </conditionalFormatting>
  <conditionalFormatting sqref="J20">
    <cfRule type="containsText" dxfId="236" priority="237" operator="containsText" text="х!">
      <formula>NOT(ISERROR(SEARCH("х!",J20)))</formula>
    </cfRule>
  </conditionalFormatting>
  <conditionalFormatting sqref="J20">
    <cfRule type="containsBlanks" dxfId="235" priority="236">
      <formula>LEN(TRIM(J20))=0</formula>
    </cfRule>
  </conditionalFormatting>
  <conditionalFormatting sqref="AB20">
    <cfRule type="containsText" dxfId="234" priority="235" operator="containsText" text="х!">
      <formula>NOT(ISERROR(SEARCH("х!",AB20)))</formula>
    </cfRule>
  </conditionalFormatting>
  <conditionalFormatting sqref="AB20">
    <cfRule type="containsBlanks" dxfId="233" priority="234">
      <formula>LEN(TRIM(AB20))=0</formula>
    </cfRule>
  </conditionalFormatting>
  <conditionalFormatting sqref="AC20">
    <cfRule type="containsText" dxfId="232" priority="233" operator="containsText" text="х!">
      <formula>NOT(ISERROR(SEARCH("х!",AC20)))</formula>
    </cfRule>
  </conditionalFormatting>
  <conditionalFormatting sqref="AC20">
    <cfRule type="containsBlanks" dxfId="231" priority="232">
      <formula>LEN(TRIM(AC20))=0</formula>
    </cfRule>
  </conditionalFormatting>
  <conditionalFormatting sqref="AC23">
    <cfRule type="containsText" dxfId="230" priority="231" operator="containsText" text="х!">
      <formula>NOT(ISERROR(SEARCH("х!",AC23)))</formula>
    </cfRule>
  </conditionalFormatting>
  <conditionalFormatting sqref="AC23">
    <cfRule type="containsText" dxfId="229" priority="230" operator="containsText" text="х!">
      <formula>NOT(ISERROR(SEARCH("х!",AC23)))</formula>
    </cfRule>
  </conditionalFormatting>
  <conditionalFormatting sqref="AC23">
    <cfRule type="containsBlanks" dxfId="228" priority="229">
      <formula>LEN(TRIM(AC23))=0</formula>
    </cfRule>
  </conditionalFormatting>
  <conditionalFormatting sqref="AB23">
    <cfRule type="containsText" dxfId="227" priority="228" operator="containsText" text="х!">
      <formula>NOT(ISERROR(SEARCH("х!",AB23)))</formula>
    </cfRule>
  </conditionalFormatting>
  <conditionalFormatting sqref="AB23">
    <cfRule type="containsText" dxfId="226" priority="227" operator="containsText" text="х!">
      <formula>NOT(ISERROR(SEARCH("х!",AB23)))</formula>
    </cfRule>
  </conditionalFormatting>
  <conditionalFormatting sqref="AB23">
    <cfRule type="containsBlanks" dxfId="225" priority="226">
      <formula>LEN(TRIM(AB23))=0</formula>
    </cfRule>
  </conditionalFormatting>
  <conditionalFormatting sqref="J23">
    <cfRule type="containsText" dxfId="224" priority="225" operator="containsText" text="х!">
      <formula>NOT(ISERROR(SEARCH("х!",J23)))</formula>
    </cfRule>
  </conditionalFormatting>
  <conditionalFormatting sqref="J23">
    <cfRule type="containsBlanks" dxfId="223" priority="224">
      <formula>LEN(TRIM(J23))=0</formula>
    </cfRule>
  </conditionalFormatting>
  <conditionalFormatting sqref="H23">
    <cfRule type="containsText" dxfId="222" priority="223" operator="containsText" text="х!">
      <formula>NOT(ISERROR(SEARCH("х!",H23)))</formula>
    </cfRule>
  </conditionalFormatting>
  <conditionalFormatting sqref="H23">
    <cfRule type="containsBlanks" dxfId="221" priority="222">
      <formula>LEN(TRIM(H23))=0</formula>
    </cfRule>
  </conditionalFormatting>
  <conditionalFormatting sqref="F23">
    <cfRule type="containsText" dxfId="220" priority="221" operator="containsText" text="х!">
      <formula>NOT(ISERROR(SEARCH("х!",F23)))</formula>
    </cfRule>
  </conditionalFormatting>
  <conditionalFormatting sqref="F23">
    <cfRule type="containsBlanks" dxfId="219" priority="220">
      <formula>LEN(TRIM(F23))=0</formula>
    </cfRule>
  </conditionalFormatting>
  <conditionalFormatting sqref="E23">
    <cfRule type="containsText" dxfId="218" priority="219" operator="containsText" text="х!">
      <formula>NOT(ISERROR(SEARCH("х!",E23)))</formula>
    </cfRule>
  </conditionalFormatting>
  <conditionalFormatting sqref="E23">
    <cfRule type="containsBlanks" dxfId="217" priority="218">
      <formula>LEN(TRIM(E23))=0</formula>
    </cfRule>
  </conditionalFormatting>
  <conditionalFormatting sqref="AB25">
    <cfRule type="containsText" dxfId="216" priority="217" operator="containsText" text="х!">
      <formula>NOT(ISERROR(SEARCH("х!",AB25)))</formula>
    </cfRule>
  </conditionalFormatting>
  <conditionalFormatting sqref="AC25">
    <cfRule type="containsText" dxfId="215" priority="216" operator="containsText" text="х!">
      <formula>NOT(ISERROR(SEARCH("х!",AC25)))</formula>
    </cfRule>
  </conditionalFormatting>
  <conditionalFormatting sqref="E25">
    <cfRule type="containsText" dxfId="214" priority="215" operator="containsText" text="х!">
      <formula>NOT(ISERROR(SEARCH("х!",E25)))</formula>
    </cfRule>
  </conditionalFormatting>
  <conditionalFormatting sqref="E25">
    <cfRule type="containsBlanks" dxfId="213" priority="214">
      <formula>LEN(TRIM(E25))=0</formula>
    </cfRule>
  </conditionalFormatting>
  <conditionalFormatting sqref="E25:F25">
    <cfRule type="containsText" dxfId="212" priority="213" operator="containsText" text="х!">
      <formula>NOT(ISERROR(SEARCH("х!",E25)))</formula>
    </cfRule>
  </conditionalFormatting>
  <conditionalFormatting sqref="E25:F25">
    <cfRule type="containsBlanks" dxfId="211" priority="212">
      <formula>LEN(TRIM(E25))=0</formula>
    </cfRule>
  </conditionalFormatting>
  <conditionalFormatting sqref="E25:F25 H25">
    <cfRule type="containsText" dxfId="210" priority="211" operator="containsText" text="х!">
      <formula>NOT(ISERROR(SEARCH("х!",E25)))</formula>
    </cfRule>
  </conditionalFormatting>
  <conditionalFormatting sqref="E25:F25 H25">
    <cfRule type="containsBlanks" dxfId="209" priority="210">
      <formula>LEN(TRIM(E25))=0</formula>
    </cfRule>
  </conditionalFormatting>
  <conditionalFormatting sqref="E25:F25 H25">
    <cfRule type="containsText" dxfId="208" priority="209" operator="containsText" text="х!">
      <formula>NOT(ISERROR(SEARCH("х!",E25)))</formula>
    </cfRule>
  </conditionalFormatting>
  <conditionalFormatting sqref="E25:F25 H25">
    <cfRule type="containsBlanks" dxfId="207" priority="208">
      <formula>LEN(TRIM(E25))=0</formula>
    </cfRule>
  </conditionalFormatting>
  <conditionalFormatting sqref="E25:F25 H25">
    <cfRule type="containsText" dxfId="206" priority="207" operator="containsText" text="х!">
      <formula>NOT(ISERROR(SEARCH("х!",E25)))</formula>
    </cfRule>
  </conditionalFormatting>
  <conditionalFormatting sqref="E25:F25 H25">
    <cfRule type="containsBlanks" dxfId="205" priority="206">
      <formula>LEN(TRIM(E25))=0</formula>
    </cfRule>
  </conditionalFormatting>
  <conditionalFormatting sqref="E25:F25 H25 J25">
    <cfRule type="containsText" dxfId="204" priority="205" operator="containsText" text="х!">
      <formula>NOT(ISERROR(SEARCH("х!",E25)))</formula>
    </cfRule>
  </conditionalFormatting>
  <conditionalFormatting sqref="E25:F25 H25 J25">
    <cfRule type="containsBlanks" dxfId="203" priority="204">
      <formula>LEN(TRIM(E25))=0</formula>
    </cfRule>
  </conditionalFormatting>
  <conditionalFormatting sqref="E25:F25 H25 J25">
    <cfRule type="containsText" dxfId="202" priority="203" operator="containsText" text="х!">
      <formula>NOT(ISERROR(SEARCH("х!",E25)))</formula>
    </cfRule>
  </conditionalFormatting>
  <conditionalFormatting sqref="E25:F25 H25 J25">
    <cfRule type="containsBlanks" dxfId="201" priority="202">
      <formula>LEN(TRIM(E25))=0</formula>
    </cfRule>
  </conditionalFormatting>
  <conditionalFormatting sqref="E25:F25 H25 J25 AC25">
    <cfRule type="containsText" dxfId="200" priority="201" operator="containsText" text="х!">
      <formula>NOT(ISERROR(SEARCH("х!",E25)))</formula>
    </cfRule>
  </conditionalFormatting>
  <conditionalFormatting sqref="E25:F25 H25 J25 AC25">
    <cfRule type="containsBlanks" dxfId="199" priority="200">
      <formula>LEN(TRIM(E25))=0</formula>
    </cfRule>
  </conditionalFormatting>
  <conditionalFormatting sqref="E25:F25 H25 J25 AB25:AC25">
    <cfRule type="containsText" dxfId="198" priority="199" operator="containsText" text="х!">
      <formula>NOT(ISERROR(SEARCH("х!",E25)))</formula>
    </cfRule>
  </conditionalFormatting>
  <conditionalFormatting sqref="E25:F25 H25 J25 AB25:AC25">
    <cfRule type="containsBlanks" dxfId="197" priority="198">
      <formula>LEN(TRIM(E25))=0</formula>
    </cfRule>
  </conditionalFormatting>
  <conditionalFormatting sqref="E25:F25 H25 J25 AB25:AC25">
    <cfRule type="containsText" dxfId="196" priority="197" operator="containsText" text="х!">
      <formula>NOT(ISERROR(SEARCH("х!",E25)))</formula>
    </cfRule>
  </conditionalFormatting>
  <conditionalFormatting sqref="E25:F25 H25 J25 AB25:AC25">
    <cfRule type="containsBlanks" dxfId="195" priority="196">
      <formula>LEN(TRIM(E25))=0</formula>
    </cfRule>
  </conditionalFormatting>
  <conditionalFormatting sqref="AC25">
    <cfRule type="containsText" dxfId="194" priority="195" operator="containsText" text="х!">
      <formula>NOT(ISERROR(SEARCH("х!",AC25)))</formula>
    </cfRule>
  </conditionalFormatting>
  <conditionalFormatting sqref="AC25">
    <cfRule type="containsText" dxfId="193" priority="194" operator="containsText" text="х!">
      <formula>NOT(ISERROR(SEARCH("х!",AC25)))</formula>
    </cfRule>
  </conditionalFormatting>
  <conditionalFormatting sqref="AC25">
    <cfRule type="containsBlanks" dxfId="192" priority="193">
      <formula>LEN(TRIM(AC25))=0</formula>
    </cfRule>
  </conditionalFormatting>
  <conditionalFormatting sqref="AB25">
    <cfRule type="containsText" dxfId="191" priority="192" operator="containsText" text="х!">
      <formula>NOT(ISERROR(SEARCH("х!",AB25)))</formula>
    </cfRule>
  </conditionalFormatting>
  <conditionalFormatting sqref="AB25">
    <cfRule type="containsText" dxfId="190" priority="191" operator="containsText" text="х!">
      <formula>NOT(ISERROR(SEARCH("х!",AB25)))</formula>
    </cfRule>
  </conditionalFormatting>
  <conditionalFormatting sqref="AB25">
    <cfRule type="containsBlanks" dxfId="189" priority="190">
      <formula>LEN(TRIM(AB25))=0</formula>
    </cfRule>
  </conditionalFormatting>
  <conditionalFormatting sqref="J25">
    <cfRule type="containsText" dxfId="188" priority="189" operator="containsText" text="х!">
      <formula>NOT(ISERROR(SEARCH("х!",J25)))</formula>
    </cfRule>
  </conditionalFormatting>
  <conditionalFormatting sqref="J25">
    <cfRule type="containsBlanks" dxfId="187" priority="188">
      <formula>LEN(TRIM(J25))=0</formula>
    </cfRule>
  </conditionalFormatting>
  <conditionalFormatting sqref="H25">
    <cfRule type="containsText" dxfId="186" priority="187" operator="containsText" text="х!">
      <formula>NOT(ISERROR(SEARCH("х!",H25)))</formula>
    </cfRule>
  </conditionalFormatting>
  <conditionalFormatting sqref="H25">
    <cfRule type="containsBlanks" dxfId="185" priority="186">
      <formula>LEN(TRIM(H25))=0</formula>
    </cfRule>
  </conditionalFormatting>
  <conditionalFormatting sqref="F25">
    <cfRule type="containsText" dxfId="184" priority="185" operator="containsText" text="х!">
      <formula>NOT(ISERROR(SEARCH("х!",F25)))</formula>
    </cfRule>
  </conditionalFormatting>
  <conditionalFormatting sqref="F25">
    <cfRule type="containsBlanks" dxfId="183" priority="184">
      <formula>LEN(TRIM(F25))=0</formula>
    </cfRule>
  </conditionalFormatting>
  <conditionalFormatting sqref="E25">
    <cfRule type="containsText" dxfId="182" priority="183" operator="containsText" text="х!">
      <formula>NOT(ISERROR(SEARCH("х!",E25)))</formula>
    </cfRule>
  </conditionalFormatting>
  <conditionalFormatting sqref="E25">
    <cfRule type="containsBlanks" dxfId="181" priority="182">
      <formula>LEN(TRIM(E25))=0</formula>
    </cfRule>
  </conditionalFormatting>
  <conditionalFormatting sqref="E20">
    <cfRule type="containsText" dxfId="180" priority="181" operator="containsText" text="х!">
      <formula>NOT(ISERROR(SEARCH("х!",E20)))</formula>
    </cfRule>
  </conditionalFormatting>
  <conditionalFormatting sqref="E20">
    <cfRule type="containsBlanks" dxfId="179" priority="180">
      <formula>LEN(TRIM(E20))=0</formula>
    </cfRule>
  </conditionalFormatting>
  <conditionalFormatting sqref="E20:F20">
    <cfRule type="containsText" dxfId="178" priority="179" operator="containsText" text="х!">
      <formula>NOT(ISERROR(SEARCH("х!",E20)))</formula>
    </cfRule>
  </conditionalFormatting>
  <conditionalFormatting sqref="E20:F20">
    <cfRule type="containsBlanks" dxfId="177" priority="178">
      <formula>LEN(TRIM(E20))=0</formula>
    </cfRule>
  </conditionalFormatting>
  <conditionalFormatting sqref="E20:F20 H20">
    <cfRule type="containsText" dxfId="176" priority="177" operator="containsText" text="х!">
      <formula>NOT(ISERROR(SEARCH("х!",E20)))</formula>
    </cfRule>
  </conditionalFormatting>
  <conditionalFormatting sqref="E20:F20 H20">
    <cfRule type="containsBlanks" dxfId="175" priority="176">
      <formula>LEN(TRIM(E20))=0</formula>
    </cfRule>
  </conditionalFormatting>
  <conditionalFormatting sqref="E20:F20 H20 J20">
    <cfRule type="containsText" dxfId="174" priority="175" operator="containsText" text="х!">
      <formula>NOT(ISERROR(SEARCH("х!",E20)))</formula>
    </cfRule>
  </conditionalFormatting>
  <conditionalFormatting sqref="E20:F20 H20 J20">
    <cfRule type="containsBlanks" dxfId="173" priority="174">
      <formula>LEN(TRIM(E20))=0</formula>
    </cfRule>
  </conditionalFormatting>
  <conditionalFormatting sqref="E20:F20 H20 J20 AB20">
    <cfRule type="containsText" dxfId="172" priority="173" operator="containsText" text="х!">
      <formula>NOT(ISERROR(SEARCH("х!",E20)))</formula>
    </cfRule>
  </conditionalFormatting>
  <conditionalFormatting sqref="E20:F20 H20 J20 AB20">
    <cfRule type="containsBlanks" dxfId="171" priority="172">
      <formula>LEN(TRIM(E20))=0</formula>
    </cfRule>
  </conditionalFormatting>
  <conditionalFormatting sqref="E20:F20 H20 J20 AB20:AC20">
    <cfRule type="containsText" dxfId="170" priority="171" operator="containsText" text="х!">
      <formula>NOT(ISERROR(SEARCH("х!",E20)))</formula>
    </cfRule>
  </conditionalFormatting>
  <conditionalFormatting sqref="E20:F20 H20 J20 AB20:AC20">
    <cfRule type="containsBlanks" dxfId="169" priority="170">
      <formula>LEN(TRIM(E20))=0</formula>
    </cfRule>
  </conditionalFormatting>
  <conditionalFormatting sqref="E20:F20 H20 J20 AB20:AC20 D25">
    <cfRule type="containsText" dxfId="168" priority="169" operator="containsText" text="х!">
      <formula>NOT(ISERROR(SEARCH("х!",D20)))</formula>
    </cfRule>
  </conditionalFormatting>
  <conditionalFormatting sqref="E20:F20 H20 J20 AB20:AC20 D25">
    <cfRule type="containsBlanks" dxfId="167" priority="168">
      <formula>LEN(TRIM(D20))=0</formula>
    </cfRule>
  </conditionalFormatting>
  <conditionalFormatting sqref="E20:F20 H20 J20 AB20:AC20 D25:E25">
    <cfRule type="containsText" dxfId="166" priority="167" operator="containsText" text="х!">
      <formula>NOT(ISERROR(SEARCH("х!",D20)))</formula>
    </cfRule>
  </conditionalFormatting>
  <conditionalFormatting sqref="E20:F20 H20 J20 AB20:AC20 D25:E25">
    <cfRule type="containsBlanks" dxfId="165" priority="166">
      <formula>LEN(TRIM(D20))=0</formula>
    </cfRule>
  </conditionalFormatting>
  <conditionalFormatting sqref="E20:F20 H20 J20 AB20:AC20 D25:F25">
    <cfRule type="containsText" dxfId="164" priority="165" operator="containsText" text="х!">
      <formula>NOT(ISERROR(SEARCH("х!",D20)))</formula>
    </cfRule>
  </conditionalFormatting>
  <conditionalFormatting sqref="E20:F20 H20 J20 AB20:AC20 D25:F25">
    <cfRule type="containsBlanks" dxfId="163" priority="164">
      <formula>LEN(TRIM(D20))=0</formula>
    </cfRule>
  </conditionalFormatting>
  <conditionalFormatting sqref="E20:F20 H20 J20 AB20:AC20 D25:F25 H25">
    <cfRule type="containsText" dxfId="162" priority="163" operator="containsText" text="х!">
      <formula>NOT(ISERROR(SEARCH("х!",D20)))</formula>
    </cfRule>
  </conditionalFormatting>
  <conditionalFormatting sqref="E20:F20 H20 J20 AB20:AC20 D25:F25 H25">
    <cfRule type="containsBlanks" dxfId="161" priority="162">
      <formula>LEN(TRIM(D20))=0</formula>
    </cfRule>
  </conditionalFormatting>
  <conditionalFormatting sqref="E20:F20 H20 J20 AB20:AC20 D25:F25 H25 J25">
    <cfRule type="containsText" dxfId="160" priority="161" operator="containsText" text="х!">
      <formula>NOT(ISERROR(SEARCH("х!",D20)))</formula>
    </cfRule>
  </conditionalFormatting>
  <conditionalFormatting sqref="E20:F20 H20 J20 AB20:AC20 D25:F25 H25 J25">
    <cfRule type="containsBlanks" dxfId="159" priority="160">
      <formula>LEN(TRIM(D20))=0</formula>
    </cfRule>
  </conditionalFormatting>
  <conditionalFormatting sqref="E20:F20 H20 J20 AB20:AC20 D25:F25 H25 J25 AB25">
    <cfRule type="containsText" dxfId="158" priority="159" operator="containsText" text="х!">
      <formula>NOT(ISERROR(SEARCH("х!",D20)))</formula>
    </cfRule>
  </conditionalFormatting>
  <conditionalFormatting sqref="E20:F20 H20 J20 AB20:AC20 D25:F25 H25 J25 AB25">
    <cfRule type="containsBlanks" dxfId="157" priority="158">
      <formula>LEN(TRIM(D20))=0</formula>
    </cfRule>
  </conditionalFormatting>
  <conditionalFormatting sqref="AB25">
    <cfRule type="containsText" dxfId="156" priority="157" operator="containsText" text="х!">
      <formula>NOT(ISERROR(SEARCH("х!",AB25)))</formula>
    </cfRule>
  </conditionalFormatting>
  <conditionalFormatting sqref="E20:F20 H20 J20 AB20:AC20 D25:F25 H25 J25 AB25:AC25">
    <cfRule type="containsText" dxfId="155" priority="156" operator="containsText" text="х!">
      <formula>NOT(ISERROR(SEARCH("х!",D20)))</formula>
    </cfRule>
  </conditionalFormatting>
  <conditionalFormatting sqref="E20:F20 H20 J20 AB20:AC20 D25:F25 H25 J25 AB25:AC25">
    <cfRule type="containsBlanks" dxfId="154" priority="155">
      <formula>LEN(TRIM(D20))=0</formula>
    </cfRule>
  </conditionalFormatting>
  <conditionalFormatting sqref="AB25:AC25">
    <cfRule type="containsText" dxfId="153" priority="154" operator="containsText" text="х!">
      <formula>NOT(ISERROR(SEARCH("х!",AB25)))</formula>
    </cfRule>
  </conditionalFormatting>
  <conditionalFormatting sqref="E20">
    <cfRule type="containsText" dxfId="152" priority="153" operator="containsText" text="х!">
      <formula>NOT(ISERROR(SEARCH("х!",E20)))</formula>
    </cfRule>
  </conditionalFormatting>
  <conditionalFormatting sqref="E20">
    <cfRule type="containsBlanks" dxfId="151" priority="152">
      <formula>LEN(TRIM(E20))=0</formula>
    </cfRule>
  </conditionalFormatting>
  <conditionalFormatting sqref="E20:F20">
    <cfRule type="containsText" dxfId="150" priority="151" operator="containsText" text="х!">
      <formula>NOT(ISERROR(SEARCH("х!",E20)))</formula>
    </cfRule>
  </conditionalFormatting>
  <conditionalFormatting sqref="E20:F20">
    <cfRule type="containsBlanks" dxfId="149" priority="150">
      <formula>LEN(TRIM(E20))=0</formula>
    </cfRule>
  </conditionalFormatting>
  <conditionalFormatting sqref="E20:F20 H20">
    <cfRule type="containsText" dxfId="148" priority="149" operator="containsText" text="х!">
      <formula>NOT(ISERROR(SEARCH("х!",E20)))</formula>
    </cfRule>
  </conditionalFormatting>
  <conditionalFormatting sqref="E20:F20 H20">
    <cfRule type="containsBlanks" dxfId="147" priority="148">
      <formula>LEN(TRIM(E20))=0</formula>
    </cfRule>
  </conditionalFormatting>
  <conditionalFormatting sqref="E20:F20 H20 J20">
    <cfRule type="containsText" dxfId="146" priority="147" operator="containsText" text="х!">
      <formula>NOT(ISERROR(SEARCH("х!",E20)))</formula>
    </cfRule>
  </conditionalFormatting>
  <conditionalFormatting sqref="E20:F20 H20 J20">
    <cfRule type="containsBlanks" dxfId="145" priority="146">
      <formula>LEN(TRIM(E20))=0</formula>
    </cfRule>
  </conditionalFormatting>
  <conditionalFormatting sqref="E20:F20 H20 J20 AB20">
    <cfRule type="containsText" dxfId="144" priority="145" operator="containsText" text="х!">
      <formula>NOT(ISERROR(SEARCH("х!",E20)))</formula>
    </cfRule>
  </conditionalFormatting>
  <conditionalFormatting sqref="E20:F20 H20 J20 AB20">
    <cfRule type="containsBlanks" dxfId="143" priority="144">
      <formula>LEN(TRIM(E20))=0</formula>
    </cfRule>
  </conditionalFormatting>
  <conditionalFormatting sqref="E20:F20 H20 J20 AB20:AC20">
    <cfRule type="containsText" dxfId="142" priority="143" operator="containsText" text="х!">
      <formula>NOT(ISERROR(SEARCH("х!",E20)))</formula>
    </cfRule>
  </conditionalFormatting>
  <conditionalFormatting sqref="E20:F20 H20 J20 AB20:AC20">
    <cfRule type="containsBlanks" dxfId="141" priority="142">
      <formula>LEN(TRIM(E20))=0</formula>
    </cfRule>
  </conditionalFormatting>
  <conditionalFormatting sqref="E20:F20 H20 J20 AB20:AC20 AC25">
    <cfRule type="containsText" dxfId="140" priority="141" operator="containsText" text="х!">
      <formula>NOT(ISERROR(SEARCH("х!",E20)))</formula>
    </cfRule>
  </conditionalFormatting>
  <conditionalFormatting sqref="E20:F20 H20 J20 AB20:AC20 AC25">
    <cfRule type="containsBlanks" dxfId="139" priority="140">
      <formula>LEN(TRIM(E20))=0</formula>
    </cfRule>
  </conditionalFormatting>
  <conditionalFormatting sqref="AC25">
    <cfRule type="containsText" dxfId="138" priority="139" operator="containsText" text="х!">
      <formula>NOT(ISERROR(SEARCH("х!",AC25)))</formula>
    </cfRule>
  </conditionalFormatting>
  <conditionalFormatting sqref="E20:F20 H20 J20 AB20:AC20 AB25:AC25">
    <cfRule type="containsText" dxfId="137" priority="138" operator="containsText" text="х!">
      <formula>NOT(ISERROR(SEARCH("х!",E20)))</formula>
    </cfRule>
  </conditionalFormatting>
  <conditionalFormatting sqref="E20:F20 H20 J20 AB20:AC20 AB25:AC25">
    <cfRule type="containsBlanks" dxfId="136" priority="137">
      <formula>LEN(TRIM(E20))=0</formula>
    </cfRule>
  </conditionalFormatting>
  <conditionalFormatting sqref="AB25:AC25">
    <cfRule type="containsText" dxfId="135" priority="136" operator="containsText" text="х!">
      <formula>NOT(ISERROR(SEARCH("х!",AB25)))</formula>
    </cfRule>
  </conditionalFormatting>
  <conditionalFormatting sqref="E20:F20 H20 J20 AB20:AC20 AB25:AC25 J25">
    <cfRule type="containsText" dxfId="134" priority="135" operator="containsText" text="х!">
      <formula>NOT(ISERROR(SEARCH("х!",E20)))</formula>
    </cfRule>
  </conditionalFormatting>
  <conditionalFormatting sqref="E20:F20 H20 J20 AB20:AC20 AB25:AC25 J25">
    <cfRule type="containsBlanks" dxfId="133" priority="134">
      <formula>LEN(TRIM(E20))=0</formula>
    </cfRule>
  </conditionalFormatting>
  <conditionalFormatting sqref="AB25:AC25">
    <cfRule type="containsText" dxfId="132" priority="133" operator="containsText" text="х!">
      <formula>NOT(ISERROR(SEARCH("х!",AB25)))</formula>
    </cfRule>
  </conditionalFormatting>
  <conditionalFormatting sqref="E20:F20 H20 J20 AB20:AC20 AB25:AC25 J25 H25">
    <cfRule type="containsText" dxfId="131" priority="132" operator="containsText" text="х!">
      <formula>NOT(ISERROR(SEARCH("х!",E20)))</formula>
    </cfRule>
  </conditionalFormatting>
  <conditionalFormatting sqref="E20:F20 H20 J20 AB20:AC20 AB25:AC25 J25 H25">
    <cfRule type="containsBlanks" dxfId="130" priority="131">
      <formula>LEN(TRIM(E20))=0</formula>
    </cfRule>
  </conditionalFormatting>
  <conditionalFormatting sqref="AB25:AC25">
    <cfRule type="containsText" dxfId="129" priority="130" operator="containsText" text="х!">
      <formula>NOT(ISERROR(SEARCH("х!",AB25)))</formula>
    </cfRule>
  </conditionalFormatting>
  <conditionalFormatting sqref="E20:F20 H20 J20 AB20:AC20 AB25:AC25 J25 H25 F25">
    <cfRule type="containsText" dxfId="128" priority="129" operator="containsText" text="х!">
      <formula>NOT(ISERROR(SEARCH("х!",E20)))</formula>
    </cfRule>
  </conditionalFormatting>
  <conditionalFormatting sqref="E20:F20 H20 J20 AB20:AC20 AB25:AC25 J25 H25 F25">
    <cfRule type="containsBlanks" dxfId="127" priority="128">
      <formula>LEN(TRIM(E20))=0</formula>
    </cfRule>
  </conditionalFormatting>
  <conditionalFormatting sqref="AB25:AC25">
    <cfRule type="containsText" dxfId="126" priority="127" operator="containsText" text="х!">
      <formula>NOT(ISERROR(SEARCH("х!",AB25)))</formula>
    </cfRule>
  </conditionalFormatting>
  <conditionalFormatting sqref="E20:F20 H20 J20 AB20:AC20 AB25:AC25 J25 H25 E25:F25">
    <cfRule type="containsText" dxfId="125" priority="126" operator="containsText" text="х!">
      <formula>NOT(ISERROR(SEARCH("х!",E20)))</formula>
    </cfRule>
  </conditionalFormatting>
  <conditionalFormatting sqref="E20:F20 H20 J20 AB20:AC20 AB25:AC25 J25 H25 E25:F25">
    <cfRule type="containsBlanks" dxfId="124" priority="125">
      <formula>LEN(TRIM(E20))=0</formula>
    </cfRule>
  </conditionalFormatting>
  <conditionalFormatting sqref="AB25:AC25">
    <cfRule type="containsText" dxfId="123" priority="124" operator="containsText" text="х!">
      <formula>NOT(ISERROR(SEARCH("х!",AB25)))</formula>
    </cfRule>
  </conditionalFormatting>
  <conditionalFormatting sqref="E20:F20 H20 J20 AB20:AC20 J25 H25 D25:F25 AB25:AC25">
    <cfRule type="containsText" dxfId="122" priority="123" operator="containsText" text="х!">
      <formula>NOT(ISERROR(SEARCH("х!",D20)))</formula>
    </cfRule>
  </conditionalFormatting>
  <conditionalFormatting sqref="E20:F20 H20 J20 AB20:AC20 J25 H25 D25:F25 AB25:AC25">
    <cfRule type="containsBlanks" dxfId="121" priority="122">
      <formula>LEN(TRIM(D20))=0</formula>
    </cfRule>
  </conditionalFormatting>
  <conditionalFormatting sqref="AB25:AC25">
    <cfRule type="containsText" dxfId="120" priority="121" operator="containsText" text="х!">
      <formula>NOT(ISERROR(SEARCH("х!",AB25)))</formula>
    </cfRule>
  </conditionalFormatting>
  <conditionalFormatting sqref="E20">
    <cfRule type="containsText" dxfId="119" priority="120" operator="containsText" text="х!">
      <formula>NOT(ISERROR(SEARCH("х!",E20)))</formula>
    </cfRule>
  </conditionalFormatting>
  <conditionalFormatting sqref="E20">
    <cfRule type="containsBlanks" dxfId="118" priority="119">
      <formula>LEN(TRIM(E20))=0</formula>
    </cfRule>
  </conditionalFormatting>
  <conditionalFormatting sqref="E20:F20">
    <cfRule type="containsText" dxfId="117" priority="118" operator="containsText" text="х!">
      <formula>NOT(ISERROR(SEARCH("х!",E20)))</formula>
    </cfRule>
  </conditionalFormatting>
  <conditionalFormatting sqref="E20:F20">
    <cfRule type="containsBlanks" dxfId="116" priority="117">
      <formula>LEN(TRIM(E20))=0</formula>
    </cfRule>
  </conditionalFormatting>
  <conditionalFormatting sqref="E20:F20 H20">
    <cfRule type="containsText" dxfId="115" priority="116" operator="containsText" text="х!">
      <formula>NOT(ISERROR(SEARCH("х!",E20)))</formula>
    </cfRule>
  </conditionalFormatting>
  <conditionalFormatting sqref="E20:F20 H20">
    <cfRule type="containsBlanks" dxfId="114" priority="115">
      <formula>LEN(TRIM(E20))=0</formula>
    </cfRule>
  </conditionalFormatting>
  <conditionalFormatting sqref="E20:F20 H20 J20">
    <cfRule type="containsText" dxfId="113" priority="114" operator="containsText" text="х!">
      <formula>NOT(ISERROR(SEARCH("х!",E20)))</formula>
    </cfRule>
  </conditionalFormatting>
  <conditionalFormatting sqref="E20:F20 H20 J20">
    <cfRule type="containsBlanks" dxfId="112" priority="113">
      <formula>LEN(TRIM(E20))=0</formula>
    </cfRule>
  </conditionalFormatting>
  <conditionalFormatting sqref="E20:F20 H20 J20 AB20">
    <cfRule type="containsText" dxfId="111" priority="112" operator="containsText" text="х!">
      <formula>NOT(ISERROR(SEARCH("х!",E20)))</formula>
    </cfRule>
  </conditionalFormatting>
  <conditionalFormatting sqref="E20:F20 H20 J20 AB20">
    <cfRule type="containsBlanks" dxfId="110" priority="111">
      <formula>LEN(TRIM(E20))=0</formula>
    </cfRule>
  </conditionalFormatting>
  <conditionalFormatting sqref="E20:F20 H20 J20 AB20:AC20">
    <cfRule type="containsText" dxfId="109" priority="110" operator="containsText" text="х!">
      <formula>NOT(ISERROR(SEARCH("х!",E20)))</formula>
    </cfRule>
  </conditionalFormatting>
  <conditionalFormatting sqref="E20:F20 H20 J20 AB20:AC20">
    <cfRule type="containsBlanks" dxfId="108" priority="109">
      <formula>LEN(TRIM(E20))=0</formula>
    </cfRule>
  </conditionalFormatting>
  <conditionalFormatting sqref="E20:F20 H20 J20 AB20:AC20 AC25">
    <cfRule type="containsText" dxfId="107" priority="108" operator="containsText" text="х!">
      <formula>NOT(ISERROR(SEARCH("х!",E20)))</formula>
    </cfRule>
  </conditionalFormatting>
  <conditionalFormatting sqref="E20:F20 H20 J20 AB20:AC20 AC25">
    <cfRule type="containsBlanks" dxfId="106" priority="107">
      <formula>LEN(TRIM(E20))=0</formula>
    </cfRule>
  </conditionalFormatting>
  <conditionalFormatting sqref="AC25">
    <cfRule type="containsText" dxfId="105" priority="106" operator="containsText" text="х!">
      <formula>NOT(ISERROR(SEARCH("х!",AC25)))</formula>
    </cfRule>
  </conditionalFormatting>
  <conditionalFormatting sqref="E20:F20 H20 J20 AB20:AC20 AB25:AC25">
    <cfRule type="containsText" dxfId="104" priority="105" operator="containsText" text="х!">
      <formula>NOT(ISERROR(SEARCH("х!",E20)))</formula>
    </cfRule>
  </conditionalFormatting>
  <conditionalFormatting sqref="E20:F20 H20 J20 AB20:AC20 AB25:AC25">
    <cfRule type="containsBlanks" dxfId="103" priority="104">
      <formula>LEN(TRIM(E20))=0</formula>
    </cfRule>
  </conditionalFormatting>
  <conditionalFormatting sqref="AB25:AC25">
    <cfRule type="containsText" dxfId="102" priority="103" operator="containsText" text="х!">
      <formula>NOT(ISERROR(SEARCH("х!",AB25)))</formula>
    </cfRule>
  </conditionalFormatting>
  <conditionalFormatting sqref="E20:F20 H20 J20 AB20:AC20 AB25:AC25 J25">
    <cfRule type="containsText" dxfId="101" priority="102" operator="containsText" text="х!">
      <formula>NOT(ISERROR(SEARCH("х!",E20)))</formula>
    </cfRule>
  </conditionalFormatting>
  <conditionalFormatting sqref="E20:F20 H20 J20 AB20:AC20 AB25:AC25 J25">
    <cfRule type="containsBlanks" dxfId="100" priority="101">
      <formula>LEN(TRIM(E20))=0</formula>
    </cfRule>
  </conditionalFormatting>
  <conditionalFormatting sqref="AB25:AC25">
    <cfRule type="containsText" dxfId="99" priority="100" operator="containsText" text="х!">
      <formula>NOT(ISERROR(SEARCH("х!",AB25)))</formula>
    </cfRule>
  </conditionalFormatting>
  <conditionalFormatting sqref="E20:F20 H20 J20 AB20:AC20 AB25:AC25 J25 H25">
    <cfRule type="containsText" dxfId="98" priority="99" operator="containsText" text="х!">
      <formula>NOT(ISERROR(SEARCH("х!",E20)))</formula>
    </cfRule>
  </conditionalFormatting>
  <conditionalFormatting sqref="E20:F20 H20 J20 AB20:AC20 AB25:AC25 J25 H25">
    <cfRule type="containsBlanks" dxfId="97" priority="98">
      <formula>LEN(TRIM(E20))=0</formula>
    </cfRule>
  </conditionalFormatting>
  <conditionalFormatting sqref="AB25:AC25">
    <cfRule type="containsText" dxfId="96" priority="97" operator="containsText" text="х!">
      <formula>NOT(ISERROR(SEARCH("х!",AB25)))</formula>
    </cfRule>
  </conditionalFormatting>
  <conditionalFormatting sqref="E20:F20 H20 J20 AB20:AC20 AB25:AC25 J25 H25 F25">
    <cfRule type="containsText" dxfId="95" priority="96" operator="containsText" text="х!">
      <formula>NOT(ISERROR(SEARCH("х!",E20)))</formula>
    </cfRule>
  </conditionalFormatting>
  <conditionalFormatting sqref="E20:F20 H20 J20 AB20:AC20 AB25:AC25 J25 H25 F25">
    <cfRule type="containsBlanks" dxfId="94" priority="95">
      <formula>LEN(TRIM(E20))=0</formula>
    </cfRule>
  </conditionalFormatting>
  <conditionalFormatting sqref="AB25:AC25">
    <cfRule type="containsText" dxfId="93" priority="94" operator="containsText" text="х!">
      <formula>NOT(ISERROR(SEARCH("х!",AB25)))</formula>
    </cfRule>
  </conditionalFormatting>
  <conditionalFormatting sqref="E20:F20 H20 J20 AB20:AC20 AB25:AC25 J25 H25 E25:F25">
    <cfRule type="containsText" dxfId="92" priority="93" operator="containsText" text="х!">
      <formula>NOT(ISERROR(SEARCH("х!",E20)))</formula>
    </cfRule>
  </conditionalFormatting>
  <conditionalFormatting sqref="E20:F20 H20 J20 AB20:AC20 AB25:AC25 J25 H25 E25:F25">
    <cfRule type="containsBlanks" dxfId="91" priority="92">
      <formula>LEN(TRIM(E20))=0</formula>
    </cfRule>
  </conditionalFormatting>
  <conditionalFormatting sqref="AB25:AC25">
    <cfRule type="containsText" dxfId="90" priority="91" operator="containsText" text="х!">
      <formula>NOT(ISERROR(SEARCH("х!",AB25)))</formula>
    </cfRule>
  </conditionalFormatting>
  <conditionalFormatting sqref="E20:F20 H20 J20 AB20:AC20 J25 H25 D25:F25 AB25:AC25">
    <cfRule type="containsText" dxfId="89" priority="90" operator="containsText" text="х!">
      <formula>NOT(ISERROR(SEARCH("х!",D20)))</formula>
    </cfRule>
  </conditionalFormatting>
  <conditionalFormatting sqref="E20:F20 H20 J20 AB20:AC20 J25 H25 D25:F25 AB25:AC25">
    <cfRule type="containsBlanks" dxfId="88" priority="89">
      <formula>LEN(TRIM(D20))=0</formula>
    </cfRule>
  </conditionalFormatting>
  <conditionalFormatting sqref="AB25:AC25">
    <cfRule type="containsText" dxfId="87" priority="88" operator="containsText" text="х!">
      <formula>NOT(ISERROR(SEARCH("х!",AB25)))</formula>
    </cfRule>
  </conditionalFormatting>
  <conditionalFormatting sqref="E20">
    <cfRule type="containsText" dxfId="86" priority="87" operator="containsText" text="х!">
      <formula>NOT(ISERROR(SEARCH("х!",E20)))</formula>
    </cfRule>
  </conditionalFormatting>
  <conditionalFormatting sqref="E20">
    <cfRule type="containsBlanks" dxfId="85" priority="86">
      <formula>LEN(TRIM(E20))=0</formula>
    </cfRule>
  </conditionalFormatting>
  <conditionalFormatting sqref="E20:F20">
    <cfRule type="containsText" dxfId="84" priority="85" operator="containsText" text="х!">
      <formula>NOT(ISERROR(SEARCH("х!",E20)))</formula>
    </cfRule>
  </conditionalFormatting>
  <conditionalFormatting sqref="E20:F20">
    <cfRule type="containsBlanks" dxfId="83" priority="84">
      <formula>LEN(TRIM(E20))=0</formula>
    </cfRule>
  </conditionalFormatting>
  <conditionalFormatting sqref="E20:F20 H20">
    <cfRule type="containsText" dxfId="82" priority="83" operator="containsText" text="х!">
      <formula>NOT(ISERROR(SEARCH("х!",E20)))</formula>
    </cfRule>
  </conditionalFormatting>
  <conditionalFormatting sqref="E20:F20 H20">
    <cfRule type="containsBlanks" dxfId="81" priority="82">
      <formula>LEN(TRIM(E20))=0</formula>
    </cfRule>
  </conditionalFormatting>
  <conditionalFormatting sqref="E20:F20 H20 J20">
    <cfRule type="containsText" dxfId="80" priority="81" operator="containsText" text="х!">
      <formula>NOT(ISERROR(SEARCH("х!",E20)))</formula>
    </cfRule>
  </conditionalFormatting>
  <conditionalFormatting sqref="E20:F20 H20 J20">
    <cfRule type="containsBlanks" dxfId="79" priority="80">
      <formula>LEN(TRIM(E20))=0</formula>
    </cfRule>
  </conditionalFormatting>
  <conditionalFormatting sqref="E20:F20 H20 J20 AB20">
    <cfRule type="containsText" dxfId="78" priority="79" operator="containsText" text="х!">
      <formula>NOT(ISERROR(SEARCH("х!",E20)))</formula>
    </cfRule>
  </conditionalFormatting>
  <conditionalFormatting sqref="E20:F20 H20 J20 AB20">
    <cfRule type="containsBlanks" dxfId="77" priority="78">
      <formula>LEN(TRIM(E20))=0</formula>
    </cfRule>
  </conditionalFormatting>
  <conditionalFormatting sqref="E20:F20 H20 J20 AB20:AC20">
    <cfRule type="containsText" dxfId="76" priority="77" operator="containsText" text="х!">
      <formula>NOT(ISERROR(SEARCH("х!",E20)))</formula>
    </cfRule>
  </conditionalFormatting>
  <conditionalFormatting sqref="E20:F20 H20 J20 AB20:AC20">
    <cfRule type="containsBlanks" dxfId="75" priority="76">
      <formula>LEN(TRIM(E20))=0</formula>
    </cfRule>
  </conditionalFormatting>
  <conditionalFormatting sqref="E20:F20 H20 J20 AB20:AC20 AC25">
    <cfRule type="containsText" dxfId="74" priority="75" operator="containsText" text="х!">
      <formula>NOT(ISERROR(SEARCH("х!",E20)))</formula>
    </cfRule>
  </conditionalFormatting>
  <conditionalFormatting sqref="E20:F20 H20 J20 AB20:AC20 AC25">
    <cfRule type="containsBlanks" dxfId="73" priority="74">
      <formula>LEN(TRIM(E20))=0</formula>
    </cfRule>
  </conditionalFormatting>
  <conditionalFormatting sqref="AC25">
    <cfRule type="containsText" dxfId="72" priority="73" operator="containsText" text="х!">
      <formula>NOT(ISERROR(SEARCH("х!",AC25)))</formula>
    </cfRule>
  </conditionalFormatting>
  <conditionalFormatting sqref="E20:F20 H20 J20 AB20:AC20 AB25:AC25">
    <cfRule type="containsText" dxfId="71" priority="72" operator="containsText" text="х!">
      <formula>NOT(ISERROR(SEARCH("х!",E20)))</formula>
    </cfRule>
  </conditionalFormatting>
  <conditionalFormatting sqref="E20:F20 H20 J20 AB20:AC20 AB25:AC25">
    <cfRule type="containsBlanks" dxfId="70" priority="71">
      <formula>LEN(TRIM(E20))=0</formula>
    </cfRule>
  </conditionalFormatting>
  <conditionalFormatting sqref="AB25:AC25">
    <cfRule type="containsText" dxfId="69" priority="70" operator="containsText" text="х!">
      <formula>NOT(ISERROR(SEARCH("х!",AB25)))</formula>
    </cfRule>
  </conditionalFormatting>
  <conditionalFormatting sqref="E20:F20 H20 J20 AB20:AC20 AB25:AC25 J25">
    <cfRule type="containsText" dxfId="68" priority="69" operator="containsText" text="х!">
      <formula>NOT(ISERROR(SEARCH("х!",E20)))</formula>
    </cfRule>
  </conditionalFormatting>
  <conditionalFormatting sqref="E20:F20 H20 J20 AB20:AC20 AB25:AC25 J25">
    <cfRule type="containsBlanks" dxfId="67" priority="68">
      <formula>LEN(TRIM(E20))=0</formula>
    </cfRule>
  </conditionalFormatting>
  <conditionalFormatting sqref="AB25:AC25">
    <cfRule type="containsText" dxfId="66" priority="67" operator="containsText" text="х!">
      <formula>NOT(ISERROR(SEARCH("х!",AB25)))</formula>
    </cfRule>
  </conditionalFormatting>
  <conditionalFormatting sqref="E20:F20 H20 J20 AB20:AC20 AB25:AC25 J25 H25">
    <cfRule type="containsText" dxfId="65" priority="66" operator="containsText" text="х!">
      <formula>NOT(ISERROR(SEARCH("х!",E20)))</formula>
    </cfRule>
  </conditionalFormatting>
  <conditionalFormatting sqref="E20:F20 H20 J20 AB20:AC20 AB25:AC25 J25 H25">
    <cfRule type="containsBlanks" dxfId="64" priority="65">
      <formula>LEN(TRIM(E20))=0</formula>
    </cfRule>
  </conditionalFormatting>
  <conditionalFormatting sqref="AB25:AC25">
    <cfRule type="containsText" dxfId="63" priority="64" operator="containsText" text="х!">
      <formula>NOT(ISERROR(SEARCH("х!",AB25)))</formula>
    </cfRule>
  </conditionalFormatting>
  <conditionalFormatting sqref="E20:F20 H20 J20 AB20:AC20 AB25:AC25 J25 H25 F25">
    <cfRule type="containsText" dxfId="62" priority="63" operator="containsText" text="х!">
      <formula>NOT(ISERROR(SEARCH("х!",E20)))</formula>
    </cfRule>
  </conditionalFormatting>
  <conditionalFormatting sqref="E20:F20 H20 J20 AB20:AC20 AB25:AC25 J25 H25 F25">
    <cfRule type="containsBlanks" dxfId="61" priority="62">
      <formula>LEN(TRIM(E20))=0</formula>
    </cfRule>
  </conditionalFormatting>
  <conditionalFormatting sqref="AB25:AC25">
    <cfRule type="containsText" dxfId="60" priority="61" operator="containsText" text="х!">
      <formula>NOT(ISERROR(SEARCH("х!",AB25)))</formula>
    </cfRule>
  </conditionalFormatting>
  <conditionalFormatting sqref="E20:F20 H20 J20 AB20:AC20 AB25:AC25 J25 H25 E25:F25">
    <cfRule type="containsText" dxfId="59" priority="60" operator="containsText" text="х!">
      <formula>NOT(ISERROR(SEARCH("х!",E20)))</formula>
    </cfRule>
  </conditionalFormatting>
  <conditionalFormatting sqref="E20:F20 H20 J20 AB20:AC20 AB25:AC25 J25 H25 E25:F25">
    <cfRule type="containsBlanks" dxfId="58" priority="59">
      <formula>LEN(TRIM(E20))=0</formula>
    </cfRule>
  </conditionalFormatting>
  <conditionalFormatting sqref="AB25:AC25">
    <cfRule type="containsText" dxfId="57" priority="58" operator="containsText" text="х!">
      <formula>NOT(ISERROR(SEARCH("х!",AB25)))</formula>
    </cfRule>
  </conditionalFormatting>
  <conditionalFormatting sqref="E20:F20 H20 J20 AB20:AC20 J25 H25 D25:F25 AB25:AC25">
    <cfRule type="containsText" dxfId="56" priority="57" operator="containsText" text="х!">
      <formula>NOT(ISERROR(SEARCH("х!",D20)))</formula>
    </cfRule>
  </conditionalFormatting>
  <conditionalFormatting sqref="E20:F20 H20 J20 AB20:AC20 J25 H25 D25:F25 AB25:AC25">
    <cfRule type="containsBlanks" dxfId="55" priority="56">
      <formula>LEN(TRIM(D20))=0</formula>
    </cfRule>
  </conditionalFormatting>
  <conditionalFormatting sqref="AB25:AC25">
    <cfRule type="containsText" dxfId="54" priority="55" operator="containsText" text="х!">
      <formula>NOT(ISERROR(SEARCH("х!",AB25)))</formula>
    </cfRule>
  </conditionalFormatting>
  <conditionalFormatting sqref="E20">
    <cfRule type="containsText" dxfId="53" priority="54" operator="containsText" text="х!">
      <formula>NOT(ISERROR(SEARCH("х!",E20)))</formula>
    </cfRule>
  </conditionalFormatting>
  <conditionalFormatting sqref="E20">
    <cfRule type="containsBlanks" dxfId="52" priority="53">
      <formula>LEN(TRIM(E20))=0</formula>
    </cfRule>
  </conditionalFormatting>
  <conditionalFormatting sqref="E20:F20">
    <cfRule type="containsText" dxfId="51" priority="52" operator="containsText" text="х!">
      <formula>NOT(ISERROR(SEARCH("х!",E20)))</formula>
    </cfRule>
  </conditionalFormatting>
  <conditionalFormatting sqref="E20:F20">
    <cfRule type="containsBlanks" dxfId="50" priority="51">
      <formula>LEN(TRIM(E20))=0</formula>
    </cfRule>
  </conditionalFormatting>
  <conditionalFormatting sqref="E20:F20 H20">
    <cfRule type="containsText" dxfId="49" priority="50" operator="containsText" text="х!">
      <formula>NOT(ISERROR(SEARCH("х!",E20)))</formula>
    </cfRule>
  </conditionalFormatting>
  <conditionalFormatting sqref="E20:F20 H20">
    <cfRule type="containsBlanks" dxfId="48" priority="49">
      <formula>LEN(TRIM(E20))=0</formula>
    </cfRule>
  </conditionalFormatting>
  <conditionalFormatting sqref="E20:F20 H20 J20">
    <cfRule type="containsText" dxfId="47" priority="48" operator="containsText" text="х!">
      <formula>NOT(ISERROR(SEARCH("х!",E20)))</formula>
    </cfRule>
  </conditionalFormatting>
  <conditionalFormatting sqref="E20:F20 H20 J20">
    <cfRule type="containsBlanks" dxfId="46" priority="47">
      <formula>LEN(TRIM(E20))=0</formula>
    </cfRule>
  </conditionalFormatting>
  <conditionalFormatting sqref="E20:F20 H20 J20 AB20">
    <cfRule type="containsText" dxfId="45" priority="46" operator="containsText" text="х!">
      <formula>NOT(ISERROR(SEARCH("х!",E20)))</formula>
    </cfRule>
  </conditionalFormatting>
  <conditionalFormatting sqref="E20:F20 H20 J20 AB20">
    <cfRule type="containsBlanks" dxfId="44" priority="45">
      <formula>LEN(TRIM(E20))=0</formula>
    </cfRule>
  </conditionalFormatting>
  <conditionalFormatting sqref="E20:F20 H20 J20 AB20:AC20">
    <cfRule type="containsText" dxfId="43" priority="44" operator="containsText" text="х!">
      <formula>NOT(ISERROR(SEARCH("х!",E20)))</formula>
    </cfRule>
  </conditionalFormatting>
  <conditionalFormatting sqref="E20:F20 H20 J20 AB20:AC20">
    <cfRule type="containsBlanks" dxfId="42" priority="43">
      <formula>LEN(TRIM(E20))=0</formula>
    </cfRule>
  </conditionalFormatting>
  <conditionalFormatting sqref="E20:F20 H20 J20 AB20:AC20 AC25">
    <cfRule type="containsText" dxfId="41" priority="42" operator="containsText" text="х!">
      <formula>NOT(ISERROR(SEARCH("х!",E20)))</formula>
    </cfRule>
  </conditionalFormatting>
  <conditionalFormatting sqref="E20:F20 H20 J20 AB20:AC20 AC25">
    <cfRule type="containsBlanks" dxfId="40" priority="41">
      <formula>LEN(TRIM(E20))=0</formula>
    </cfRule>
  </conditionalFormatting>
  <conditionalFormatting sqref="AC25">
    <cfRule type="containsText" dxfId="39" priority="40" operator="containsText" text="х!">
      <formula>NOT(ISERROR(SEARCH("х!",AC25)))</formula>
    </cfRule>
  </conditionalFormatting>
  <conditionalFormatting sqref="E20:F20 H20 J20 AB20:AC20 AB25:AC25">
    <cfRule type="containsText" dxfId="38" priority="39" operator="containsText" text="х!">
      <formula>NOT(ISERROR(SEARCH("х!",E20)))</formula>
    </cfRule>
  </conditionalFormatting>
  <conditionalFormatting sqref="E20:F20 H20 J20 AB20:AC20 AB25:AC25">
    <cfRule type="containsBlanks" dxfId="37" priority="38">
      <formula>LEN(TRIM(E20))=0</formula>
    </cfRule>
  </conditionalFormatting>
  <conditionalFormatting sqref="AB25:AC25">
    <cfRule type="containsText" dxfId="36" priority="37" operator="containsText" text="х!">
      <formula>NOT(ISERROR(SEARCH("х!",AB25)))</formula>
    </cfRule>
  </conditionalFormatting>
  <conditionalFormatting sqref="E20:F20 H20 J20 AB20:AC20 AB25:AC25 J25">
    <cfRule type="containsText" dxfId="35" priority="36" operator="containsText" text="х!">
      <formula>NOT(ISERROR(SEARCH("х!",E20)))</formula>
    </cfRule>
  </conditionalFormatting>
  <conditionalFormatting sqref="E20:F20 H20 J20 AB20:AC20 AB25:AC25 J25">
    <cfRule type="containsBlanks" dxfId="34" priority="35">
      <formula>LEN(TRIM(E20))=0</formula>
    </cfRule>
  </conditionalFormatting>
  <conditionalFormatting sqref="AB25:AC25">
    <cfRule type="containsText" dxfId="33" priority="34" operator="containsText" text="х!">
      <formula>NOT(ISERROR(SEARCH("х!",AB25)))</formula>
    </cfRule>
  </conditionalFormatting>
  <conditionalFormatting sqref="E20:F20 H20 J20 AB20:AC20 AB25:AC25 J25 H25">
    <cfRule type="containsText" dxfId="32" priority="33" operator="containsText" text="х!">
      <formula>NOT(ISERROR(SEARCH("х!",E20)))</formula>
    </cfRule>
  </conditionalFormatting>
  <conditionalFormatting sqref="E20:F20 H20 J20 AB20:AC20 AB25:AC25 J25 H25">
    <cfRule type="containsBlanks" dxfId="31" priority="32">
      <formula>LEN(TRIM(E20))=0</formula>
    </cfRule>
  </conditionalFormatting>
  <conditionalFormatting sqref="AB25:AC25">
    <cfRule type="containsText" dxfId="30" priority="31" operator="containsText" text="х!">
      <formula>NOT(ISERROR(SEARCH("х!",AB25)))</formula>
    </cfRule>
  </conditionalFormatting>
  <conditionalFormatting sqref="E20:F20 H20 J20 AB20:AC20 AB25:AC25 J25 H25 F25">
    <cfRule type="containsText" dxfId="29" priority="30" operator="containsText" text="х!">
      <formula>NOT(ISERROR(SEARCH("х!",E20)))</formula>
    </cfRule>
  </conditionalFormatting>
  <conditionalFormatting sqref="E20:F20 H20 J20 AB20:AC20 AB25:AC25 J25 H25 F25">
    <cfRule type="containsBlanks" dxfId="28" priority="29">
      <formula>LEN(TRIM(E20))=0</formula>
    </cfRule>
  </conditionalFormatting>
  <conditionalFormatting sqref="AB25:AC25">
    <cfRule type="containsText" dxfId="27" priority="28" operator="containsText" text="х!">
      <formula>NOT(ISERROR(SEARCH("х!",AB25)))</formula>
    </cfRule>
  </conditionalFormatting>
  <conditionalFormatting sqref="E20:F20 H20 J20 AB20:AC20 AB25:AC25 J25 H25 E25:F25">
    <cfRule type="containsText" dxfId="26" priority="27" operator="containsText" text="х!">
      <formula>NOT(ISERROR(SEARCH("х!",E20)))</formula>
    </cfRule>
  </conditionalFormatting>
  <conditionalFormatting sqref="E20:F20 H20 J20 AB20:AC20 AB25:AC25 J25 H25 E25:F25">
    <cfRule type="containsBlanks" dxfId="25" priority="26">
      <formula>LEN(TRIM(E20))=0</formula>
    </cfRule>
  </conditionalFormatting>
  <conditionalFormatting sqref="AB25:AC25">
    <cfRule type="containsText" dxfId="24" priority="25" operator="containsText" text="х!">
      <formula>NOT(ISERROR(SEARCH("х!",AB25)))</formula>
    </cfRule>
  </conditionalFormatting>
  <conditionalFormatting sqref="E20:F20 H20 J20 AB20:AC20 J25 H25 D25:F25 AB25:AC25">
    <cfRule type="containsText" dxfId="23" priority="24" operator="containsText" text="х!">
      <formula>NOT(ISERROR(SEARCH("х!",D20)))</formula>
    </cfRule>
  </conditionalFormatting>
  <conditionalFormatting sqref="E20:F20 H20 J20 AB20:AC20 J25 H25 D25:F25 AB25:AC25">
    <cfRule type="containsBlanks" dxfId="22" priority="23">
      <formula>LEN(TRIM(D20))=0</formula>
    </cfRule>
  </conditionalFormatting>
  <conditionalFormatting sqref="AB25:AC25">
    <cfRule type="containsText" dxfId="21" priority="22" operator="containsText" text="х!">
      <formula>NOT(ISERROR(SEARCH("х!",AB25)))</formula>
    </cfRule>
  </conditionalFormatting>
  <conditionalFormatting sqref="AC21:AC60">
    <cfRule type="containsText" dxfId="20" priority="21" operator="containsText" text="х!">
      <formula>NOT(ISERROR(SEARCH("х!",AC21)))</formula>
    </cfRule>
  </conditionalFormatting>
  <conditionalFormatting sqref="AC25">
    <cfRule type="containsText" dxfId="19" priority="20" operator="containsText" text="х!">
      <formula>NOT(ISERROR(SEARCH("х!",AC25)))</formula>
    </cfRule>
  </conditionalFormatting>
  <conditionalFormatting sqref="AC25">
    <cfRule type="containsBlanks" dxfId="18" priority="19">
      <formula>LEN(TRIM(AC25))=0</formula>
    </cfRule>
  </conditionalFormatting>
  <conditionalFormatting sqref="AC25">
    <cfRule type="containsText" dxfId="17" priority="18" operator="containsText" text="х!">
      <formula>NOT(ISERROR(SEARCH("х!",AC25)))</formula>
    </cfRule>
  </conditionalFormatting>
  <conditionalFormatting sqref="AC25">
    <cfRule type="containsBlanks" dxfId="16" priority="17">
      <formula>LEN(TRIM(AC25))=0</formula>
    </cfRule>
  </conditionalFormatting>
  <conditionalFormatting sqref="AC25">
    <cfRule type="containsText" dxfId="15" priority="16" operator="containsText" text="х!">
      <formula>NOT(ISERROR(SEARCH("х!",AC25)))</formula>
    </cfRule>
  </conditionalFormatting>
  <conditionalFormatting sqref="AC25">
    <cfRule type="containsBlanks" dxfId="14" priority="15">
      <formula>LEN(TRIM(AC25))=0</formula>
    </cfRule>
  </conditionalFormatting>
  <conditionalFormatting sqref="AC25">
    <cfRule type="containsText" dxfId="13" priority="14" operator="containsText" text="х!">
      <formula>NOT(ISERROR(SEARCH("х!",AC25)))</formula>
    </cfRule>
  </conditionalFormatting>
  <conditionalFormatting sqref="AC25">
    <cfRule type="containsBlanks" dxfId="12" priority="13">
      <formula>LEN(TRIM(AC25))=0</formula>
    </cfRule>
  </conditionalFormatting>
  <conditionalFormatting sqref="AC25">
    <cfRule type="containsText" dxfId="11" priority="12" operator="containsText" text="х!">
      <formula>NOT(ISERROR(SEARCH("х!",AC25)))</formula>
    </cfRule>
  </conditionalFormatting>
  <conditionalFormatting sqref="AC25">
    <cfRule type="containsBlanks" dxfId="10" priority="11">
      <formula>LEN(TRIM(AC25))=0</formula>
    </cfRule>
  </conditionalFormatting>
  <conditionalFormatting sqref="AC25">
    <cfRule type="containsText" dxfId="9" priority="10" operator="containsText" text="х!">
      <formula>NOT(ISERROR(SEARCH("х!",AC25)))</formula>
    </cfRule>
  </conditionalFormatting>
  <conditionalFormatting sqref="AC25">
    <cfRule type="containsBlanks" dxfId="8" priority="9">
      <formula>LEN(TRIM(AC25))=0</formula>
    </cfRule>
  </conditionalFormatting>
  <conditionalFormatting sqref="H35">
    <cfRule type="containsText" dxfId="7" priority="8" operator="containsText" text="х!">
      <formula>NOT(ISERROR(SEARCH("х!",H35)))</formula>
    </cfRule>
  </conditionalFormatting>
  <conditionalFormatting sqref="H35">
    <cfRule type="containsBlanks" dxfId="6" priority="7">
      <formula>LEN(TRIM(H35))=0</formula>
    </cfRule>
  </conditionalFormatting>
  <conditionalFormatting sqref="H43">
    <cfRule type="containsText" dxfId="5" priority="6" operator="containsText" text="х!">
      <formula>NOT(ISERROR(SEARCH("х!",H43)))</formula>
    </cfRule>
  </conditionalFormatting>
  <conditionalFormatting sqref="H43">
    <cfRule type="containsBlanks" dxfId="4" priority="5">
      <formula>LEN(TRIM(H43))=0</formula>
    </cfRule>
  </conditionalFormatting>
  <conditionalFormatting sqref="H52">
    <cfRule type="containsText" dxfId="3" priority="4" operator="containsText" text="х!">
      <formula>NOT(ISERROR(SEARCH("х!",H52)))</formula>
    </cfRule>
  </conditionalFormatting>
  <conditionalFormatting sqref="H52">
    <cfRule type="containsBlanks" dxfId="2" priority="3">
      <formula>LEN(TRIM(H52))=0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8"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2017-02-03T06:18:42Z</cp:lastPrinted>
  <dcterms:created xsi:type="dcterms:W3CDTF">2015-08-16T15:31:05Z</dcterms:created>
  <dcterms:modified xsi:type="dcterms:W3CDTF">2019-04-03T07:19:27Z</dcterms:modified>
</cp:coreProperties>
</file>